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⑥活動交通費・記入例(上期)" sheetId="1" r:id="rId4"/>
    <sheet state="visible" name="⑥活動交通費・記入例(下期)" sheetId="2" r:id="rId5"/>
    <sheet state="visible" name="⑥活動交通費報告書（上期）" sheetId="3" r:id="rId6"/>
    <sheet state="visible" name="⑥活動交通費支出報告書（下期）" sheetId="4" r:id="rId7"/>
  </sheets>
  <definedNames/>
  <calcPr/>
  <extLst>
    <ext uri="GoogleSheetsCustomDataVersion2">
      <go:sheetsCustomData xmlns:go="http://customooxmlschemas.google.com/" r:id="rId8" roundtripDataChecksum="jVZJS4DwLBNP0dG39jIocpfuzjWPSHpCvC3xfLVE/QA="/>
    </ext>
  </extLst>
</workbook>
</file>

<file path=xl/sharedStrings.xml><?xml version="1.0" encoding="utf-8"?>
<sst xmlns="http://schemas.openxmlformats.org/spreadsheetml/2006/main" count="75" uniqueCount="31">
  <si>
    <t>【記入例(1)】</t>
  </si>
  <si>
    <r>
      <rPr>
        <rFont val="Hg丸ｺﾞｼｯｸm-pro"/>
        <color theme="1"/>
        <sz val="20.0"/>
      </rPr>
      <t xml:space="preserve">活動・交通費 支出報告書 </t>
    </r>
    <r>
      <rPr>
        <rFont val="Hg丸ｺﾞｼｯｸm-pro"/>
        <color theme="1"/>
        <sz val="16.0"/>
      </rPr>
      <t>【2026年度上期：４～９月】</t>
    </r>
  </si>
  <si>
    <t>部会・委員会名</t>
  </si>
  <si>
    <t>（</t>
  </si>
  <si>
    <t>高校１年</t>
  </si>
  <si>
    <t>）</t>
  </si>
  <si>
    <t>報告者</t>
  </si>
  <si>
    <t>武蔵　きょう子</t>
  </si>
  <si>
    <t>月　日</t>
  </si>
  <si>
    <t>レシート№</t>
  </si>
  <si>
    <t>内　　　容</t>
  </si>
  <si>
    <t>支　出</t>
  </si>
  <si>
    <t>①</t>
  </si>
  <si>
    <t>切手代</t>
  </si>
  <si>
    <t>上期交通費</t>
  </si>
  <si>
    <t xml:space="preserve">　合　計</t>
  </si>
  <si>
    <t>仮払金</t>
  </si>
  <si>
    <t>支出金額</t>
  </si>
  <si>
    <t>残　　金</t>
  </si>
  <si>
    <t>【記入例(2)】</t>
  </si>
  <si>
    <r>
      <rPr>
        <rFont val="Hg丸ｺﾞｼｯｸm-pro"/>
        <color theme="1"/>
        <sz val="20.0"/>
      </rPr>
      <t xml:space="preserve">活動・交通費 支出報告書 </t>
    </r>
    <r>
      <rPr>
        <rFont val="Hg丸ｺﾞｼｯｸm-pro"/>
        <color theme="1"/>
        <sz val="16.0"/>
      </rPr>
      <t>【2026年度下期：１０～３月】</t>
    </r>
  </si>
  <si>
    <t>高校2年　後期</t>
  </si>
  <si>
    <t>武蔵　花子</t>
  </si>
  <si>
    <t>ファイル代</t>
  </si>
  <si>
    <t>②</t>
  </si>
  <si>
    <t>コピー代</t>
  </si>
  <si>
    <t>交通費（アンケートを講師へ提出の為）　　　受領者（武蔵よし子）経路（国分寺～武蔵境～天文台）JR154(IC)・小田急バス219</t>
  </si>
  <si>
    <t>下期交通費</t>
  </si>
  <si>
    <t>上期繰越金</t>
  </si>
  <si>
    <r>
      <rPr>
        <rFont val="Hg丸ｺﾞｼｯｸm-pro"/>
        <color theme="1"/>
        <sz val="20.0"/>
      </rPr>
      <t xml:space="preserve">活動・交通費 支出報告書 </t>
    </r>
    <r>
      <rPr>
        <rFont val="Hg丸ｺﾞｼｯｸm-pro"/>
        <color theme="1"/>
        <sz val="16.0"/>
      </rPr>
      <t>【2026年度上期：４～９月】</t>
    </r>
  </si>
  <si>
    <r>
      <rPr>
        <rFont val="Hg丸ｺﾞｼｯｸm-pro"/>
        <color theme="1"/>
        <sz val="20.0"/>
      </rPr>
      <t xml:space="preserve">活動・交通費 支出報告書 </t>
    </r>
    <r>
      <rPr>
        <rFont val="Hg丸ｺﾞｼｯｸm-pro"/>
        <color theme="1"/>
        <sz val="16.0"/>
      </rPr>
      <t>【2026年度下期：10～3月】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</si>
</sst>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1]ggge&quot;年&quot;m&quot;月&quot;d&quot;日&quot;"/>
    <numFmt numFmtId="165" formatCode="m&quot;月&quot;d&quot;日&quot;"/>
  </numFmts>
  <fonts count="11">
    <font>
      <sz val="11.0"/>
      <color rgb="FF000000"/>
      <name val="Calibri"/>
      <scheme val="minor"/>
    </font>
    <font>
      <sz val="18.0"/>
      <color theme="1"/>
      <name val="MS PGothic"/>
    </font>
    <font>
      <sz val="12.0"/>
      <color theme="1"/>
      <name val="MS PGothic"/>
    </font>
    <font>
      <sz val="20.0"/>
      <color theme="1"/>
      <name val="Hg丸ｺﾞｼｯｸm-pro"/>
    </font>
    <font>
      <b/>
      <sz val="12.0"/>
      <color theme="1"/>
      <name val="Hg丸ｺﾞｼｯｸm-pro"/>
    </font>
    <font/>
    <font>
      <sz val="14.0"/>
      <color theme="1"/>
      <name val="Hg丸ｺﾞｼｯｸm-pro"/>
    </font>
    <font>
      <sz val="11.0"/>
      <color theme="1"/>
      <name val="Hg丸ｺﾞｼｯｸm-pro"/>
    </font>
    <font>
      <b/>
      <sz val="11.0"/>
      <color theme="1"/>
      <name val="Hg丸ｺﾞｼｯｸm-pro"/>
    </font>
    <font>
      <b/>
      <sz val="16.0"/>
      <color theme="1"/>
      <name val="Hg丸ｺﾞｼｯｸm-pro"/>
    </font>
    <font>
      <b/>
      <sz val="14.0"/>
      <color theme="1"/>
      <name val="Hg丸ｺﾞｼｯｸm-pro"/>
    </font>
  </fonts>
  <fills count="2">
    <fill>
      <patternFill patternType="none"/>
    </fill>
    <fill>
      <patternFill patternType="lightGray"/>
    </fill>
  </fills>
  <borders count="2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" fillId="0" fontId="6" numFmtId="0" xfId="0" applyAlignment="1" applyBorder="1" applyFont="1">
      <alignment horizontal="center" shrinkToFit="1" vertical="center" wrapText="0"/>
    </xf>
    <xf borderId="1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2" fillId="0" fontId="8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2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vertical="center"/>
    </xf>
    <xf borderId="5" fillId="0" fontId="7" numFmtId="165" xfId="0" applyAlignment="1" applyBorder="1" applyFont="1" applyNumberFormat="1">
      <alignment horizontal="right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5" fillId="0" fontId="7" numFmtId="0" xfId="0" applyAlignment="1" applyBorder="1" applyFont="1">
      <alignment horizontal="center" vertical="center"/>
    </xf>
    <xf borderId="5" fillId="0" fontId="7" numFmtId="38" xfId="0" applyAlignment="1" applyBorder="1" applyFont="1" applyNumberFormat="1">
      <alignment horizontal="left" vertical="center"/>
    </xf>
    <xf borderId="6" fillId="0" fontId="7" numFmtId="38" xfId="0" applyAlignment="1" applyBorder="1" applyFont="1" applyNumberFormat="1">
      <alignment horizontal="right" shrinkToFit="1" vertical="center" wrapText="0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5" fillId="0" fontId="7" numFmtId="3" xfId="0" applyAlignment="1" applyBorder="1" applyFont="1" applyNumberFormat="1">
      <alignment horizontal="right" shrinkToFit="1" vertical="center" wrapText="0"/>
    </xf>
    <xf borderId="5" fillId="0" fontId="7" numFmtId="38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shrinkToFit="1" vertical="center" wrapText="0"/>
    </xf>
    <xf borderId="5" fillId="0" fontId="7" numFmtId="0" xfId="0" applyAlignment="1" applyBorder="1" applyFont="1">
      <alignment horizontal="center" shrinkToFit="1" vertical="center" wrapText="0"/>
    </xf>
    <xf borderId="6" fillId="0" fontId="7" numFmtId="0" xfId="0" applyAlignment="1" applyBorder="1" applyFont="1">
      <alignment horizontal="center" vertical="center"/>
    </xf>
    <xf borderId="6" fillId="0" fontId="7" numFmtId="38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3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38" xfId="0" applyAlignment="1" applyFont="1" applyNumberFormat="1">
      <alignment horizontal="center" vertical="center"/>
    </xf>
    <xf borderId="0" fillId="0" fontId="7" numFmtId="0" xfId="0" applyAlignment="1" applyFont="1">
      <alignment horizontal="center" shrinkToFit="1" vertical="center" wrapText="0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9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18" fillId="0" fontId="7" numFmtId="38" xfId="0" applyAlignment="1" applyBorder="1" applyFont="1" applyNumberFormat="1">
      <alignment horizontal="center" shrinkToFit="1" vertical="center" wrapText="0"/>
    </xf>
    <xf borderId="21" fillId="0" fontId="10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2" fillId="0" fontId="10" numFmtId="0" xfId="0" applyAlignment="1" applyBorder="1" applyFont="1">
      <alignment horizontal="center" vertical="center"/>
    </xf>
    <xf borderId="24" fillId="0" fontId="10" numFmtId="38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5" fillId="0" fontId="10" numFmtId="38" xfId="0" applyAlignment="1" applyBorder="1" applyFont="1" applyNumberFormat="1">
      <alignment horizontal="center" vertical="center"/>
    </xf>
    <xf borderId="5" fillId="0" fontId="7" numFmtId="38" xfId="0" applyAlignment="1" applyBorder="1" applyFont="1" applyNumberFormat="1">
      <alignment horizontal="left" shrinkToFit="0" vertical="center" wrapText="1"/>
    </xf>
    <xf borderId="5" fillId="0" fontId="7" numFmtId="0" xfId="0" applyAlignment="1" applyBorder="1" applyFont="1">
      <alignment horizontal="right" vertical="center"/>
    </xf>
    <xf borderId="6" fillId="0" fontId="7" numFmtId="38" xfId="0" applyAlignment="1" applyBorder="1" applyFont="1" applyNumberFormat="1">
      <alignment horizontal="left" vertical="center"/>
    </xf>
    <xf borderId="13" fillId="0" fontId="7" numFmtId="0" xfId="0" applyAlignment="1" applyBorder="1" applyFont="1">
      <alignment horizontal="right" vertical="center"/>
    </xf>
    <xf borderId="0" fillId="0" fontId="7" numFmtId="38" xfId="0" applyAlignment="1" applyFont="1" applyNumberFormat="1">
      <alignment horizontal="left" vertical="center"/>
    </xf>
    <xf borderId="0" fillId="0" fontId="7" numFmtId="38" xfId="0" applyAlignment="1" applyFont="1" applyNumberFormat="1">
      <alignment horizontal="right" shrinkToFit="1" vertical="center" wrapText="0"/>
    </xf>
    <xf borderId="18" fillId="0" fontId="7" numFmtId="38" xfId="0" applyAlignment="1" applyBorder="1" applyFont="1" applyNumberFormat="1">
      <alignment horizontal="right" shrinkToFit="1" vertical="center" wrapText="0"/>
    </xf>
    <xf borderId="5" fillId="0" fontId="7" numFmtId="165" xfId="0" applyAlignment="1" applyBorder="1" applyFont="1" applyNumberFormat="1">
      <alignment horizontal="center" vertical="center"/>
    </xf>
    <xf borderId="5" fillId="0" fontId="7" numFmtId="38" xfId="0" applyAlignment="1" applyBorder="1" applyFont="1" applyNumberFormat="1">
      <alignment horizontal="center" shrinkToFit="1" vertical="center" wrapText="0"/>
    </xf>
    <xf borderId="18" fillId="0" fontId="7" numFmtId="0" xfId="0" applyAlignment="1" applyBorder="1" applyFont="1">
      <alignment horizontal="center" shrinkToFit="1" vertical="center" wrapText="0"/>
    </xf>
    <xf borderId="24" fillId="0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17</xdr:row>
      <xdr:rowOff>85725</xdr:rowOff>
    </xdr:from>
    <xdr:ext cx="5572125" cy="2657475"/>
    <xdr:sp>
      <xdr:nvSpPr>
        <xdr:cNvPr id="3" name="Shape 3"/>
        <xdr:cNvSpPr txBox="1"/>
      </xdr:nvSpPr>
      <xdr:spPr>
        <a:xfrm>
          <a:off x="2564700" y="2456025"/>
          <a:ext cx="5562600" cy="26479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b="1" sz="1400" u="sng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◆上期に活動費の支出がなかった場合も、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</a:t>
          </a: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支出金額「0円」「仮払金=残金」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◆領収書は日付順にナンバリングし、お手持ちのA4の紙に貼付してください。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◆上期報告書の日付は「9月30日」としてください。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17</xdr:row>
      <xdr:rowOff>104775</xdr:rowOff>
    </xdr:from>
    <xdr:ext cx="5638800" cy="2638425"/>
    <xdr:sp>
      <xdr:nvSpPr>
        <xdr:cNvPr id="4" name="Shape 4"/>
        <xdr:cNvSpPr txBox="1"/>
      </xdr:nvSpPr>
      <xdr:spPr>
        <a:xfrm>
          <a:off x="2531363" y="2465550"/>
          <a:ext cx="5629275" cy="26289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b="1" sz="1400" u="sng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◆下期に活動費の支出がなかった場合も、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支出金額「0円」「上期繰越金=残金」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◆領収書は日付順にナンバリングし、お手持ちのA4の紙に貼付してください。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◆活動費より交通費を支給する場合、</a:t>
          </a: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「目的」「受領者の氏名」</a:t>
          </a:r>
          <a:endParaRPr b="1" sz="14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「交通経路と運賃」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をご記入ください。領収書は不要です。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2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◆下期報告書の日付は「活動終了日」としてください。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2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　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0</v>
      </c>
      <c r="AI1" s="2">
        <v>46295.0</v>
      </c>
    </row>
    <row r="2" ht="30.75" customHeight="1">
      <c r="B2" s="3" t="s">
        <v>1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4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7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44834.0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13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84.0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>
        <v>44834.0</v>
      </c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22" t="s">
        <v>14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>
        <v>1362.0</v>
      </c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22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9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24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2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24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34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37"/>
      <c r="H19" s="38"/>
      <c r="P19" s="39"/>
      <c r="AI19" s="40"/>
      <c r="AR19" s="36"/>
    </row>
    <row r="20" ht="15.75" customHeight="1">
      <c r="B20" s="35"/>
      <c r="AR20" s="36"/>
    </row>
    <row r="21" ht="15.75" customHeight="1">
      <c r="B21" s="37"/>
      <c r="H21" s="38"/>
      <c r="P21" s="39"/>
      <c r="AI21" s="40"/>
      <c r="AR21" s="36"/>
    </row>
    <row r="22" ht="15.75" customHeight="1">
      <c r="B22" s="35"/>
      <c r="AR22" s="36"/>
    </row>
    <row r="23" ht="15.75" customHeight="1">
      <c r="B23" s="37"/>
      <c r="H23" s="38"/>
      <c r="P23" s="39"/>
      <c r="AI23" s="40"/>
      <c r="AR23" s="36"/>
    </row>
    <row r="24" ht="15.75" customHeight="1">
      <c r="B24" s="35"/>
      <c r="AR24" s="36"/>
    </row>
    <row r="25" ht="15.75" customHeight="1">
      <c r="B25" s="37"/>
      <c r="H25" s="38"/>
      <c r="P25" s="39"/>
      <c r="AI25" s="40"/>
      <c r="AR25" s="36"/>
    </row>
    <row r="26" ht="15.75" customHeight="1">
      <c r="B26" s="35"/>
      <c r="AR26" s="36"/>
    </row>
    <row r="27" ht="15.75" customHeight="1">
      <c r="B27" s="37"/>
      <c r="H27" s="38"/>
      <c r="P27" s="39"/>
      <c r="AI27" s="40"/>
      <c r="AR27" s="36"/>
    </row>
    <row r="28" ht="15.75" customHeight="1">
      <c r="B28" s="35"/>
      <c r="AR28" s="36"/>
    </row>
    <row r="29" ht="15.75" customHeight="1">
      <c r="B29" s="37"/>
      <c r="H29" s="38"/>
      <c r="P29" s="39"/>
      <c r="AI29" s="40"/>
      <c r="AR29" s="36"/>
    </row>
    <row r="30" ht="15.75" customHeight="1">
      <c r="B30" s="35"/>
      <c r="AR30" s="36"/>
    </row>
    <row r="31" ht="15.75" customHeight="1">
      <c r="B31" s="37"/>
      <c r="H31" s="38"/>
      <c r="P31" s="39"/>
      <c r="AI31" s="40"/>
      <c r="AR31" s="36"/>
    </row>
    <row r="32" ht="15.75" customHeight="1">
      <c r="B32" s="35"/>
      <c r="AR32" s="36"/>
    </row>
    <row r="33" ht="15.75" customHeight="1">
      <c r="B33" s="37"/>
      <c r="H33" s="38"/>
      <c r="P33" s="39"/>
      <c r="AI33" s="40"/>
      <c r="AR33" s="36"/>
    </row>
    <row r="34" ht="15.75" customHeight="1">
      <c r="B34" s="35"/>
      <c r="AR34" s="36"/>
    </row>
    <row r="35" ht="15.75" customHeight="1">
      <c r="B35" s="37"/>
      <c r="H35" s="38"/>
      <c r="P35" s="39"/>
      <c r="AI35" s="40"/>
      <c r="AR35" s="36"/>
    </row>
    <row r="36" ht="15.75" customHeight="1">
      <c r="B36" s="35"/>
      <c r="AR36" s="36"/>
    </row>
    <row r="37" ht="15.75" customHeight="1">
      <c r="B37" s="37"/>
      <c r="H37" s="38"/>
      <c r="P37" s="39"/>
      <c r="AI37" s="40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47">
        <f>SUM(AI5:AR38)</f>
        <v>1446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16</v>
      </c>
      <c r="Q42" s="49"/>
      <c r="R42" s="49"/>
      <c r="S42" s="49"/>
      <c r="T42" s="49"/>
      <c r="U42" s="49"/>
      <c r="V42" s="49"/>
      <c r="W42" s="49"/>
      <c r="X42" s="49"/>
      <c r="Y42" s="48" t="s">
        <v>17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18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30000.0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1446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28554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19</v>
      </c>
      <c r="AI1" s="2">
        <v>46461.0</v>
      </c>
    </row>
    <row r="2" ht="30.75" customHeight="1">
      <c r="B2" s="3" t="s">
        <v>20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21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22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43011.0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23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108.0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>
        <v>43055.0</v>
      </c>
      <c r="C7" s="19"/>
      <c r="D7" s="19"/>
      <c r="E7" s="19"/>
      <c r="F7" s="19"/>
      <c r="G7" s="20"/>
      <c r="H7" s="21" t="s">
        <v>24</v>
      </c>
      <c r="I7" s="19"/>
      <c r="J7" s="19"/>
      <c r="K7" s="19"/>
      <c r="L7" s="19"/>
      <c r="M7" s="19"/>
      <c r="N7" s="19"/>
      <c r="O7" s="20"/>
      <c r="P7" s="22" t="s">
        <v>25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>
        <v>550.0</v>
      </c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>
        <v>43073.0</v>
      </c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56" t="s">
        <v>26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3">
        <v>747.0</v>
      </c>
      <c r="AJ9" s="19"/>
      <c r="AK9" s="19"/>
      <c r="AL9" s="19"/>
      <c r="AM9" s="19"/>
      <c r="AN9" s="19"/>
      <c r="AO9" s="19"/>
      <c r="AP9" s="19"/>
      <c r="AQ9" s="19"/>
      <c r="AR9" s="20"/>
    </row>
    <row r="10" ht="34.5" customHeight="1">
      <c r="B10" s="24"/>
      <c r="C10" s="5"/>
      <c r="D10" s="5"/>
      <c r="E10" s="5"/>
      <c r="F10" s="5"/>
      <c r="G10" s="25"/>
      <c r="H10" s="26"/>
      <c r="I10" s="27"/>
      <c r="J10" s="27"/>
      <c r="K10" s="27"/>
      <c r="L10" s="27"/>
      <c r="M10" s="27"/>
      <c r="N10" s="27"/>
      <c r="O10" s="28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18">
        <v>45000.0</v>
      </c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56" t="s">
        <v>27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3">
        <v>3574.0</v>
      </c>
      <c r="AJ11" s="19"/>
      <c r="AK11" s="19"/>
      <c r="AL11" s="19"/>
      <c r="AM11" s="19"/>
      <c r="AN11" s="19"/>
      <c r="AO11" s="19"/>
      <c r="AP11" s="19"/>
      <c r="AQ11" s="19"/>
      <c r="AR11" s="20"/>
    </row>
    <row r="12" ht="16.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57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56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23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57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22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3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57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5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3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59"/>
      <c r="H19" s="38"/>
      <c r="P19" s="60"/>
      <c r="AI19" s="61"/>
      <c r="AR19" s="36"/>
    </row>
    <row r="20" ht="15.75" customHeight="1">
      <c r="B20" s="35"/>
      <c r="AR20" s="36"/>
    </row>
    <row r="21" ht="15.75" customHeight="1">
      <c r="B21" s="59"/>
      <c r="H21" s="38"/>
      <c r="P21" s="60"/>
      <c r="AI21" s="61"/>
      <c r="AR21" s="36"/>
    </row>
    <row r="22" ht="15.75" customHeight="1">
      <c r="B22" s="35"/>
      <c r="AR22" s="36"/>
    </row>
    <row r="23" ht="15.75" customHeight="1">
      <c r="B23" s="59"/>
      <c r="H23" s="38"/>
      <c r="P23" s="60"/>
      <c r="AI23" s="61"/>
      <c r="AR23" s="36"/>
    </row>
    <row r="24" ht="15.75" customHeight="1">
      <c r="B24" s="35"/>
      <c r="AR24" s="36"/>
    </row>
    <row r="25" ht="15.75" customHeight="1">
      <c r="B25" s="59"/>
      <c r="H25" s="38"/>
      <c r="P25" s="60"/>
      <c r="AI25" s="61"/>
      <c r="AR25" s="36"/>
    </row>
    <row r="26" ht="15.75" customHeight="1">
      <c r="B26" s="35"/>
      <c r="AR26" s="36"/>
    </row>
    <row r="27" ht="15.75" customHeight="1">
      <c r="B27" s="59"/>
      <c r="H27" s="38"/>
      <c r="P27" s="60"/>
      <c r="AI27" s="61"/>
      <c r="AR27" s="36"/>
    </row>
    <row r="28" ht="15.75" customHeight="1">
      <c r="B28" s="35"/>
      <c r="AR28" s="36"/>
    </row>
    <row r="29" ht="15.75" customHeight="1">
      <c r="B29" s="59"/>
      <c r="H29" s="38"/>
      <c r="P29" s="60"/>
      <c r="AI29" s="61"/>
      <c r="AR29" s="36"/>
    </row>
    <row r="30" ht="15.75" customHeight="1">
      <c r="B30" s="35"/>
      <c r="AR30" s="36"/>
    </row>
    <row r="31" ht="15.75" customHeight="1">
      <c r="B31" s="59"/>
      <c r="H31" s="38"/>
      <c r="P31" s="60"/>
      <c r="AI31" s="61"/>
      <c r="AR31" s="36"/>
    </row>
    <row r="32" ht="15.75" customHeight="1">
      <c r="B32" s="35"/>
      <c r="AR32" s="36"/>
    </row>
    <row r="33" ht="15.75" customHeight="1">
      <c r="B33" s="59"/>
      <c r="H33" s="38"/>
      <c r="P33" s="60"/>
      <c r="AI33" s="61"/>
      <c r="AR33" s="36"/>
    </row>
    <row r="34" ht="15.75" customHeight="1">
      <c r="B34" s="35"/>
      <c r="AR34" s="36"/>
    </row>
    <row r="35" ht="15.75" customHeight="1">
      <c r="B35" s="59"/>
      <c r="H35" s="38"/>
      <c r="P35" s="60"/>
      <c r="AI35" s="61"/>
      <c r="AR35" s="36"/>
    </row>
    <row r="36" ht="15.75" customHeight="1">
      <c r="B36" s="35"/>
      <c r="AR36" s="36"/>
    </row>
    <row r="37" ht="15.75" customHeight="1">
      <c r="B37" s="59"/>
      <c r="H37" s="38"/>
      <c r="P37" s="60"/>
      <c r="AI37" s="61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2">
        <f>SUM(AI5:AR38)</f>
        <v>4979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28</v>
      </c>
      <c r="Q42" s="49"/>
      <c r="R42" s="49"/>
      <c r="S42" s="49"/>
      <c r="T42" s="49"/>
      <c r="U42" s="49"/>
      <c r="V42" s="49"/>
      <c r="W42" s="49"/>
      <c r="X42" s="49"/>
      <c r="Y42" s="48" t="s">
        <v>17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18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94229.0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4979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89250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46295.0</v>
      </c>
    </row>
    <row r="2" ht="30.75" customHeight="1">
      <c r="B2" s="3" t="s">
        <v>29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63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63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64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63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64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5"/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16</v>
      </c>
      <c r="Q42" s="49"/>
      <c r="R42" s="49"/>
      <c r="S42" s="49"/>
      <c r="T42" s="49"/>
      <c r="U42" s="49"/>
      <c r="V42" s="49"/>
      <c r="W42" s="49"/>
      <c r="X42" s="49"/>
      <c r="Y42" s="48" t="s">
        <v>17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18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66"/>
      <c r="Z43" s="53"/>
      <c r="AA43" s="53"/>
      <c r="AB43" s="53"/>
      <c r="AC43" s="53"/>
      <c r="AD43" s="53"/>
      <c r="AE43" s="53"/>
      <c r="AF43" s="53"/>
      <c r="AG43" s="53"/>
      <c r="AH43" s="54"/>
      <c r="AI43" s="55"/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46461.0</v>
      </c>
    </row>
    <row r="2" ht="30.75" customHeight="1">
      <c r="B2" s="3" t="s">
        <v>30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21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21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3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21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30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5">
        <f>SUM(AI5:AR38)</f>
        <v>0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28</v>
      </c>
      <c r="Q42" s="49"/>
      <c r="R42" s="49"/>
      <c r="S42" s="49"/>
      <c r="T42" s="49"/>
      <c r="U42" s="49"/>
      <c r="V42" s="49"/>
      <c r="W42" s="49"/>
      <c r="X42" s="49"/>
      <c r="Y42" s="48" t="s">
        <v>17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18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52" t="str">
        <f>+AC39</f>
        <v/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0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2012-04-19T13:50:08Z</dcterms:created>
  <dc:creator>Keiko Arai</dc:creator>
</cp:coreProperties>
</file>