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③交通費支出合計・記入例" sheetId="1" r:id="rId4"/>
    <sheet state="visible" name="③交通費支出合計・上期" sheetId="2" r:id="rId5"/>
    <sheet state="visible" name="③交通費支出合計・下期" sheetId="3" r:id="rId6"/>
  </sheets>
  <definedNames/>
  <calcPr/>
  <extLst>
    <ext uri="GoogleSheetsCustomDataVersion2">
      <go:sheetsCustomData xmlns:go="http://customooxmlschemas.google.com/" r:id="rId7" roundtripDataChecksum="h1khvkTV/81w65OzRno2EQj7MOfAskMy2L41e3nLRb4="/>
    </ext>
  </extLst>
</workbook>
</file>

<file path=xl/sharedStrings.xml><?xml version="1.0" encoding="utf-8"?>
<sst xmlns="http://schemas.openxmlformats.org/spreadsheetml/2006/main" count="156" uniqueCount="37">
  <si>
    <t xml:space="preserve">交通費支出合計 【2026年度上期：4月～9月】　　　　　</t>
  </si>
  <si>
    <t>部会・委員会名　(　　文化　前期　　　)</t>
  </si>
  <si>
    <t>報告者　(　武蔵　花子　）</t>
  </si>
  <si>
    <t>年組</t>
  </si>
  <si>
    <t>氏　名</t>
  </si>
  <si>
    <t>通常</t>
  </si>
  <si>
    <t>回数</t>
  </si>
  <si>
    <t>小計</t>
  </si>
  <si>
    <t>合　計</t>
  </si>
  <si>
    <t>備   考</t>
  </si>
  <si>
    <t>雨天のみ</t>
  </si>
  <si>
    <t>1-1</t>
  </si>
  <si>
    <t>○武蔵　たかこ</t>
  </si>
  <si>
    <t>○副部長</t>
  </si>
  <si>
    <t>2-2</t>
  </si>
  <si>
    <t>武蔵　一郎</t>
  </si>
  <si>
    <t>3-3</t>
  </si>
  <si>
    <t>武蔵　桜子</t>
  </si>
  <si>
    <t>1-A</t>
  </si>
  <si>
    <t>武蔵　太郎</t>
  </si>
  <si>
    <t>雨天でも¥0</t>
  </si>
  <si>
    <t>2-B</t>
  </si>
  <si>
    <t>◎武蔵　よしこ</t>
  </si>
  <si>
    <t>◎部長</t>
  </si>
  <si>
    <t>3-C</t>
  </si>
  <si>
    <t>武蔵　花子</t>
  </si>
  <si>
    <t xml:space="preserve"> </t>
  </si>
  <si>
    <t xml:space="preserve">　</t>
  </si>
  <si>
    <t>合   　計</t>
  </si>
  <si>
    <t>仮払金</t>
  </si>
  <si>
    <t>支出金額</t>
  </si>
  <si>
    <t>残　　金</t>
  </si>
  <si>
    <t>交通費支出合計【2026年度上期：4月～9月】</t>
  </si>
  <si>
    <t>部会・委員会名　(　　          　　　)</t>
  </si>
  <si>
    <t>報告者　（　　　　　　　　　　）</t>
  </si>
  <si>
    <t>交通費支出合計 【2026年度下期：10月～3月】</t>
  </si>
  <si>
    <t>上期繰越金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</si>
</sst>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\-0;"/>
    <numFmt numFmtId="165" formatCode="0_);[Red]\(0\)"/>
  </numFmts>
  <fonts count="9">
    <font>
      <sz val="11.0"/>
      <color rgb="FF000000"/>
      <name val="Calibri"/>
      <scheme val="minor"/>
    </font>
    <font>
      <sz val="11.0"/>
      <color theme="1"/>
      <name val="MS PGothic"/>
    </font>
    <font>
      <b/>
      <sz val="16.0"/>
      <color theme="1"/>
      <name val="MS PGothic"/>
    </font>
    <font>
      <b/>
      <sz val="14.0"/>
      <color theme="1"/>
      <name val="MS PGothic"/>
    </font>
    <font>
      <b/>
      <sz val="12.0"/>
      <color theme="1"/>
      <name val="MS PGothic"/>
    </font>
    <font/>
    <font>
      <sz val="10.0"/>
      <color theme="1"/>
      <name val="MS PGothic"/>
    </font>
    <font>
      <sz val="12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22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center" wrapText="0"/>
    </xf>
    <xf borderId="0" fillId="0" fontId="1" numFmtId="3" xfId="0" applyAlignment="1" applyFont="1" applyNumberFormat="1">
      <alignment vertical="center"/>
    </xf>
    <xf borderId="0" fillId="0" fontId="2" numFmtId="3" xfId="0" applyAlignment="1" applyFont="1" applyNumberFormat="1">
      <alignment horizontal="center" readingOrder="0" vertical="center"/>
    </xf>
    <xf borderId="1" fillId="0" fontId="3" numFmtId="0" xfId="0" applyAlignment="1" applyBorder="1" applyFont="1">
      <alignment vertical="center"/>
    </xf>
    <xf borderId="1" fillId="0" fontId="3" numFmtId="3" xfId="0" applyAlignment="1" applyBorder="1" applyFont="1" applyNumberFormat="1">
      <alignment vertical="center"/>
    </xf>
    <xf borderId="1" fillId="0" fontId="3" numFmtId="3" xfId="0" applyAlignment="1" applyBorder="1" applyFont="1" applyNumberFormat="1">
      <alignment horizontal="center" shrinkToFit="1" vertical="center" wrapText="0"/>
    </xf>
    <xf borderId="0" fillId="0" fontId="3" numFmtId="3" xfId="0" applyAlignment="1" applyFont="1" applyNumberFormat="1">
      <alignment vertical="center"/>
    </xf>
    <xf borderId="1" fillId="0" fontId="4" numFmtId="3" xfId="0" applyAlignment="1" applyBorder="1" applyFont="1" applyNumberFormat="1">
      <alignment horizontal="right" vertical="center"/>
    </xf>
    <xf borderId="1" fillId="0" fontId="5" numFmtId="0" xfId="0" applyAlignment="1" applyBorder="1" applyFont="1">
      <alignment vertical="center"/>
    </xf>
    <xf borderId="2" fillId="0" fontId="1" numFmtId="3" xfId="0" applyAlignment="1" applyBorder="1" applyFont="1" applyNumberFormat="1">
      <alignment horizontal="center" shrinkToFit="0" vertical="center" wrapText="1"/>
    </xf>
    <xf borderId="3" fillId="0" fontId="1" numFmtId="3" xfId="0" applyAlignment="1" applyBorder="1" applyFont="1" applyNumberFormat="1">
      <alignment horizontal="center" vertical="center"/>
    </xf>
    <xf borderId="4" fillId="0" fontId="1" numFmtId="3" xfId="0" applyAlignment="1" applyBorder="1" applyFont="1" applyNumberFormat="1">
      <alignment horizontal="center" shrinkToFit="1" vertical="center" wrapText="0"/>
    </xf>
    <xf borderId="2" fillId="0" fontId="1" numFmtId="3" xfId="0" applyAlignment="1" applyBorder="1" applyFont="1" applyNumberFormat="1">
      <alignment horizontal="center" shrinkToFit="1" vertical="center" wrapText="0"/>
    </xf>
    <xf borderId="2" fillId="0" fontId="1" numFmtId="38" xfId="0" applyAlignment="1" applyBorder="1" applyFont="1" applyNumberFormat="1">
      <alignment horizontal="center" shrinkToFit="1" vertical="center" wrapText="0"/>
    </xf>
    <xf borderId="2" fillId="0" fontId="1" numFmtId="3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vertical="center"/>
    </xf>
    <xf borderId="6" fillId="0" fontId="1" numFmtId="3" xfId="0" applyAlignment="1" applyBorder="1" applyFont="1" applyNumberFormat="1">
      <alignment horizontal="center" vertical="center"/>
    </xf>
    <xf borderId="2" fillId="0" fontId="6" numFmtId="49" xfId="0" applyAlignment="1" applyBorder="1" applyFont="1" applyNumberFormat="1">
      <alignment horizontal="center" vertical="center"/>
    </xf>
    <xf borderId="2" fillId="0" fontId="6" numFmtId="3" xfId="0" applyAlignment="1" applyBorder="1" applyFont="1" applyNumberFormat="1">
      <alignment horizontal="center" vertical="center"/>
    </xf>
    <xf borderId="7" fillId="0" fontId="6" numFmtId="164" xfId="0" applyAlignment="1" applyBorder="1" applyFont="1" applyNumberFormat="1">
      <alignment vertical="center"/>
    </xf>
    <xf borderId="2" fillId="0" fontId="6" numFmtId="164" xfId="0" applyAlignment="1" applyBorder="1" applyFont="1" applyNumberFormat="1">
      <alignment vertical="center"/>
    </xf>
    <xf borderId="2" fillId="0" fontId="7" numFmtId="38" xfId="0" applyAlignment="1" applyBorder="1" applyFont="1" applyNumberFormat="1">
      <alignment horizontal="right" vertical="center"/>
    </xf>
    <xf borderId="2" fillId="0" fontId="6" numFmtId="3" xfId="0" applyAlignment="1" applyBorder="1" applyFont="1" applyNumberFormat="1">
      <alignment horizontal="center" shrinkToFit="1" vertical="center" wrapText="0"/>
    </xf>
    <xf borderId="8" fillId="0" fontId="6" numFmtId="164" xfId="0" applyAlignment="1" applyBorder="1" applyFont="1" applyNumberFormat="1">
      <alignment vertical="center"/>
    </xf>
    <xf borderId="9" fillId="0" fontId="6" numFmtId="164" xfId="0" applyAlignment="1" applyBorder="1" applyFont="1" applyNumberFormat="1">
      <alignment vertical="center"/>
    </xf>
    <xf borderId="10" fillId="0" fontId="6" numFmtId="164" xfId="0" applyAlignment="1" applyBorder="1" applyFont="1" applyNumberFormat="1">
      <alignment vertical="center"/>
    </xf>
    <xf borderId="5" fillId="0" fontId="6" numFmtId="164" xfId="0" applyAlignment="1" applyBorder="1" applyFont="1" applyNumberFormat="1">
      <alignment vertical="center"/>
    </xf>
    <xf borderId="11" fillId="0" fontId="6" numFmtId="164" xfId="0" applyAlignment="1" applyBorder="1" applyFont="1" applyNumberFormat="1">
      <alignment vertical="center"/>
    </xf>
    <xf borderId="2" fillId="0" fontId="6" numFmtId="0" xfId="0" applyAlignment="1" applyBorder="1" applyFont="1">
      <alignment horizontal="center" vertical="center"/>
    </xf>
    <xf borderId="7" fillId="0" fontId="6" numFmtId="3" xfId="0" applyAlignment="1" applyBorder="1" applyFont="1" applyNumberFormat="1">
      <alignment horizontal="center" vertical="center"/>
    </xf>
    <xf borderId="2" fillId="0" fontId="7" numFmtId="164" xfId="0" applyAlignment="1" applyBorder="1" applyFont="1" applyNumberFormat="1">
      <alignment horizontal="right" vertical="center"/>
    </xf>
    <xf borderId="2" fillId="0" fontId="6" numFmtId="3" xfId="0" applyAlignment="1" applyBorder="1" applyFont="1" applyNumberFormat="1">
      <alignment horizontal="left" shrinkToFit="1" vertical="center" wrapText="0"/>
    </xf>
    <xf borderId="10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8" fillId="0" fontId="6" numFmtId="3" xfId="0" applyAlignment="1" applyBorder="1" applyFont="1" applyNumberFormat="1">
      <alignment horizontal="center" vertical="center"/>
    </xf>
    <xf borderId="9" fillId="0" fontId="6" numFmtId="3" xfId="0" applyAlignment="1" applyBorder="1" applyFont="1" applyNumberFormat="1">
      <alignment horizontal="left" shrinkToFit="1" vertical="center" wrapText="0"/>
    </xf>
    <xf borderId="11" fillId="0" fontId="5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4" fillId="0" fontId="6" numFmtId="164" xfId="0" applyAlignment="1" applyBorder="1" applyFont="1" applyNumberFormat="1">
      <alignment vertical="center"/>
    </xf>
    <xf borderId="13" fillId="0" fontId="6" numFmtId="164" xfId="0" applyAlignment="1" applyBorder="1" applyFont="1" applyNumberFormat="1">
      <alignment vertical="center"/>
    </xf>
    <xf borderId="8" fillId="0" fontId="3" numFmtId="3" xfId="0" applyAlignment="1" applyBorder="1" applyFont="1" applyNumberFormat="1">
      <alignment horizontal="center" vertical="center"/>
    </xf>
    <xf borderId="0" fillId="0" fontId="3" numFmtId="38" xfId="0" applyAlignment="1" applyFont="1" applyNumberFormat="1">
      <alignment horizontal="center" vertical="center"/>
    </xf>
    <xf borderId="8" fillId="0" fontId="7" numFmtId="38" xfId="0" applyAlignment="1" applyBorder="1" applyFont="1" applyNumberFormat="1">
      <alignment horizontal="right" vertical="center"/>
    </xf>
    <xf borderId="9" fillId="0" fontId="1" numFmtId="3" xfId="0" applyAlignment="1" applyBorder="1" applyFont="1" applyNumberFormat="1">
      <alignment horizontal="center" shrinkToFit="1" vertical="center" wrapText="0"/>
    </xf>
    <xf borderId="1" fillId="0" fontId="3" numFmtId="38" xfId="0" applyAlignment="1" applyBorder="1" applyFont="1" applyNumberFormat="1">
      <alignment horizontal="center" vertical="center"/>
    </xf>
    <xf borderId="6" fillId="0" fontId="3" numFmtId="3" xfId="0" applyAlignment="1" applyBorder="1" applyFont="1" applyNumberFormat="1">
      <alignment horizontal="center" vertical="center"/>
    </xf>
    <xf borderId="15" fillId="0" fontId="5" numFmtId="0" xfId="0" applyAlignment="1" applyBorder="1" applyFont="1">
      <alignment vertical="center"/>
    </xf>
    <xf borderId="15" fillId="0" fontId="3" numFmtId="3" xfId="0" applyAlignment="1" applyBorder="1" applyFont="1" applyNumberFormat="1">
      <alignment horizontal="center" vertical="center"/>
    </xf>
    <xf borderId="4" fillId="0" fontId="3" numFmtId="3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2" fillId="0" fontId="1" numFmtId="49" xfId="0" applyAlignment="1" applyBorder="1" applyFont="1" applyNumberFormat="1">
      <alignment horizontal="center" shrinkToFit="0" vertical="center" wrapText="1"/>
    </xf>
    <xf borderId="7" fillId="0" fontId="6" numFmtId="165" xfId="0" applyAlignment="1" applyBorder="1" applyFont="1" applyNumberFormat="1">
      <alignment vertical="center"/>
    </xf>
    <xf borderId="16" fillId="0" fontId="6" numFmtId="164" xfId="0" applyAlignment="1" applyBorder="1" applyFont="1" applyNumberFormat="1">
      <alignment vertical="center"/>
    </xf>
    <xf borderId="16" fillId="0" fontId="6" numFmtId="165" xfId="0" applyAlignment="1" applyBorder="1" applyFont="1" applyNumberFormat="1">
      <alignment vertical="center"/>
    </xf>
    <xf borderId="17" fillId="0" fontId="6" numFmtId="164" xfId="0" applyAlignment="1" applyBorder="1" applyFont="1" applyNumberFormat="1">
      <alignment vertical="center"/>
    </xf>
    <xf borderId="7" fillId="0" fontId="6" numFmtId="49" xfId="0" applyAlignment="1" applyBorder="1" applyFont="1" applyNumberFormat="1">
      <alignment horizontal="center" vertical="center"/>
    </xf>
    <xf borderId="7" fillId="0" fontId="7" numFmtId="164" xfId="0" applyAlignment="1" applyBorder="1" applyFont="1" applyNumberFormat="1">
      <alignment horizontal="right" vertical="center"/>
    </xf>
    <xf borderId="8" fillId="0" fontId="6" numFmtId="165" xfId="0" applyAlignment="1" applyBorder="1" applyFont="1" applyNumberFormat="1">
      <alignment vertical="center"/>
    </xf>
    <xf borderId="18" fillId="0" fontId="6" numFmtId="165" xfId="0" applyAlignment="1" applyBorder="1" applyFont="1" applyNumberFormat="1">
      <alignment vertical="center"/>
    </xf>
    <xf borderId="9" fillId="0" fontId="5" numFmtId="0" xfId="0" applyAlignment="1" applyBorder="1" applyFont="1">
      <alignment vertical="center"/>
    </xf>
    <xf borderId="8" fillId="0" fontId="6" numFmtId="49" xfId="0" applyAlignment="1" applyBorder="1" applyFont="1" applyNumberFormat="1">
      <alignment horizontal="center" vertical="center"/>
    </xf>
    <xf borderId="19" fillId="0" fontId="6" numFmtId="165" xfId="0" applyAlignment="1" applyBorder="1" applyFont="1" applyNumberFormat="1">
      <alignment vertical="center"/>
    </xf>
    <xf borderId="8" fillId="0" fontId="7" numFmtId="164" xfId="0" applyAlignment="1" applyBorder="1" applyFont="1" applyNumberFormat="1">
      <alignment horizontal="right" vertical="center"/>
    </xf>
    <xf borderId="8" fillId="0" fontId="5" numFmtId="0" xfId="0" applyAlignment="1" applyBorder="1" applyFont="1">
      <alignment vertical="center"/>
    </xf>
    <xf borderId="20" fillId="0" fontId="6" numFmtId="164" xfId="0" applyAlignment="1" applyBorder="1" applyFont="1" applyNumberFormat="1">
      <alignment vertical="center"/>
    </xf>
    <xf borderId="20" fillId="0" fontId="6" numFmtId="165" xfId="0" applyAlignment="1" applyBorder="1" applyFont="1" applyNumberFormat="1">
      <alignment vertical="center"/>
    </xf>
    <xf borderId="21" fillId="0" fontId="6" numFmtId="164" xfId="0" applyAlignment="1" applyBorder="1" applyFont="1" applyNumberFormat="1">
      <alignment vertical="center"/>
    </xf>
    <xf borderId="0" fillId="0" fontId="3" numFmtId="3" xfId="0" applyAlignment="1" applyFont="1" applyNumberFormat="1">
      <alignment horizontal="center" vertical="center"/>
    </xf>
    <xf borderId="8" fillId="0" fontId="7" numFmtId="3" xfId="0" applyAlignment="1" applyBorder="1" applyFont="1" applyNumberFormat="1">
      <alignment horizontal="right" vertical="center"/>
    </xf>
    <xf borderId="1" fillId="0" fontId="3" numFmtId="3" xfId="0" applyAlignment="1" applyBorder="1" applyFont="1" applyNumberFormat="1">
      <alignment horizontal="center" vertical="center"/>
    </xf>
    <xf borderId="1" fillId="0" fontId="8" numFmtId="3" xfId="0" applyAlignment="1" applyBorder="1" applyFont="1" applyNumberFormat="1">
      <alignment horizontal="center" shrinkToFit="1" vertical="center" wrapText="0"/>
    </xf>
    <xf borderId="0" fillId="0" fontId="8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8.0"/>
    <col customWidth="1" min="3" max="3" width="19.86"/>
    <col customWidth="1" min="4" max="6" width="8.43"/>
    <col customWidth="1" min="7" max="7" width="12.71"/>
    <col customWidth="1" min="8" max="8" width="20.29"/>
    <col customWidth="1" min="9" max="26" width="8.71"/>
  </cols>
  <sheetData>
    <row r="1" ht="36.75" customHeight="1">
      <c r="A1" s="1"/>
      <c r="B1" s="2" t="s">
        <v>0</v>
      </c>
    </row>
    <row r="2" ht="30.75" customHeight="1">
      <c r="A2" s="1"/>
      <c r="B2" s="3" t="s">
        <v>1</v>
      </c>
      <c r="C2" s="4"/>
      <c r="D2" s="5"/>
      <c r="E2" s="6"/>
      <c r="F2" s="6"/>
      <c r="G2" s="7" t="s">
        <v>2</v>
      </c>
      <c r="H2" s="8"/>
    </row>
    <row r="3" ht="18.0" customHeight="1">
      <c r="A3" s="1"/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 t="s">
        <v>9</v>
      </c>
    </row>
    <row r="4" ht="18.0" customHeight="1">
      <c r="A4" s="1"/>
      <c r="B4" s="15"/>
      <c r="C4" s="8"/>
      <c r="D4" s="16" t="s">
        <v>10</v>
      </c>
      <c r="E4" s="15"/>
      <c r="F4" s="15"/>
      <c r="G4" s="15"/>
      <c r="H4" s="15"/>
    </row>
    <row r="5" ht="18.0" customHeight="1">
      <c r="A5" s="1"/>
      <c r="B5" s="17" t="s">
        <v>11</v>
      </c>
      <c r="C5" s="18" t="s">
        <v>12</v>
      </c>
      <c r="D5" s="19">
        <v>776.0</v>
      </c>
      <c r="E5" s="19">
        <v>2.0</v>
      </c>
      <c r="F5" s="20">
        <f t="shared" ref="F5:F9" si="1">D5*E5</f>
        <v>1552</v>
      </c>
      <c r="G5" s="21">
        <f>F5+F6</f>
        <v>1552</v>
      </c>
      <c r="H5" s="22" t="s">
        <v>13</v>
      </c>
    </row>
    <row r="6" ht="18.0" customHeight="1">
      <c r="A6" s="1"/>
      <c r="B6" s="15"/>
      <c r="C6" s="15"/>
      <c r="D6" s="23"/>
      <c r="E6" s="23">
        <v>0.0</v>
      </c>
      <c r="F6" s="24">
        <f t="shared" si="1"/>
        <v>0</v>
      </c>
      <c r="G6" s="15"/>
      <c r="H6" s="15"/>
    </row>
    <row r="7" ht="18.0" customHeight="1">
      <c r="A7" s="1"/>
      <c r="B7" s="17" t="s">
        <v>14</v>
      </c>
      <c r="C7" s="18" t="s">
        <v>15</v>
      </c>
      <c r="D7" s="19">
        <v>0.0</v>
      </c>
      <c r="E7" s="19"/>
      <c r="F7" s="20">
        <f t="shared" si="1"/>
        <v>0</v>
      </c>
      <c r="G7" s="21">
        <f>F7+F8</f>
        <v>616</v>
      </c>
      <c r="H7" s="22" t="s">
        <v>10</v>
      </c>
    </row>
    <row r="8" ht="18.0" customHeight="1">
      <c r="A8" s="1"/>
      <c r="B8" s="15"/>
      <c r="C8" s="15"/>
      <c r="D8" s="25">
        <v>308.0</v>
      </c>
      <c r="E8" s="25">
        <v>2.0</v>
      </c>
      <c r="F8" s="26">
        <f t="shared" si="1"/>
        <v>616</v>
      </c>
      <c r="G8" s="15"/>
      <c r="H8" s="15"/>
    </row>
    <row r="9" ht="18.0" customHeight="1">
      <c r="A9" s="1"/>
      <c r="B9" s="17" t="s">
        <v>16</v>
      </c>
      <c r="C9" s="18" t="s">
        <v>17</v>
      </c>
      <c r="D9" s="19">
        <v>0.0</v>
      </c>
      <c r="E9" s="19"/>
      <c r="F9" s="20">
        <f t="shared" si="1"/>
        <v>0</v>
      </c>
      <c r="G9" s="21">
        <v>220.0</v>
      </c>
      <c r="H9" s="22" t="s">
        <v>10</v>
      </c>
    </row>
    <row r="10" ht="18.0" customHeight="1">
      <c r="A10" s="1"/>
      <c r="B10" s="15"/>
      <c r="C10" s="15"/>
      <c r="D10" s="25">
        <v>440.0</v>
      </c>
      <c r="E10" s="27">
        <v>1.0</v>
      </c>
      <c r="F10" s="26">
        <v>220.0</v>
      </c>
      <c r="G10" s="15"/>
      <c r="H10" s="15"/>
    </row>
    <row r="11" ht="18.0" customHeight="1">
      <c r="A11" s="1"/>
      <c r="B11" s="17" t="s">
        <v>18</v>
      </c>
      <c r="C11" s="18" t="s">
        <v>19</v>
      </c>
      <c r="D11" s="19">
        <v>0.0</v>
      </c>
      <c r="E11" s="19">
        <v>0.0</v>
      </c>
      <c r="F11" s="20">
        <f t="shared" ref="F11:F34" si="2">D11*E11</f>
        <v>0</v>
      </c>
      <c r="G11" s="21">
        <f>F11+F12</f>
        <v>0</v>
      </c>
      <c r="H11" s="22" t="s">
        <v>20</v>
      </c>
    </row>
    <row r="12" ht="18.0" customHeight="1">
      <c r="A12" s="1"/>
      <c r="B12" s="15"/>
      <c r="C12" s="15"/>
      <c r="D12" s="25"/>
      <c r="E12" s="27"/>
      <c r="F12" s="26">
        <f t="shared" si="2"/>
        <v>0</v>
      </c>
      <c r="G12" s="15"/>
      <c r="H12" s="15"/>
    </row>
    <row r="13" ht="18.0" customHeight="1">
      <c r="A13" s="1"/>
      <c r="B13" s="17" t="s">
        <v>21</v>
      </c>
      <c r="C13" s="18" t="s">
        <v>22</v>
      </c>
      <c r="D13" s="19">
        <v>946.0</v>
      </c>
      <c r="E13" s="19">
        <v>2.0</v>
      </c>
      <c r="F13" s="20">
        <f t="shared" si="2"/>
        <v>1892</v>
      </c>
      <c r="G13" s="21">
        <f>F13+F14</f>
        <v>1892</v>
      </c>
      <c r="H13" s="22" t="s">
        <v>23</v>
      </c>
    </row>
    <row r="14" ht="18.0" customHeight="1">
      <c r="A14" s="1"/>
      <c r="B14" s="15"/>
      <c r="C14" s="15"/>
      <c r="D14" s="25"/>
      <c r="E14" s="27"/>
      <c r="F14" s="26">
        <f t="shared" si="2"/>
        <v>0</v>
      </c>
      <c r="G14" s="15"/>
      <c r="H14" s="15"/>
    </row>
    <row r="15" ht="18.0" customHeight="1">
      <c r="A15" s="1"/>
      <c r="B15" s="17" t="s">
        <v>24</v>
      </c>
      <c r="C15" s="18" t="s">
        <v>25</v>
      </c>
      <c r="D15" s="19">
        <v>720.0</v>
      </c>
      <c r="E15" s="19">
        <v>5.0</v>
      </c>
      <c r="F15" s="20">
        <f t="shared" si="2"/>
        <v>3600</v>
      </c>
      <c r="G15" s="21">
        <f>F15+F16</f>
        <v>3600</v>
      </c>
      <c r="H15" s="22"/>
    </row>
    <row r="16" ht="18.0" customHeight="1">
      <c r="A16" s="1"/>
      <c r="B16" s="15"/>
      <c r="C16" s="15"/>
      <c r="D16" s="25">
        <v>0.0</v>
      </c>
      <c r="E16" s="27"/>
      <c r="F16" s="26">
        <f t="shared" si="2"/>
        <v>0</v>
      </c>
      <c r="G16" s="15"/>
      <c r="H16" s="15"/>
    </row>
    <row r="17" ht="18.0" customHeight="1">
      <c r="A17" s="1"/>
      <c r="B17" s="28" t="s">
        <v>26</v>
      </c>
      <c r="C17" s="29" t="s">
        <v>26</v>
      </c>
      <c r="D17" s="19"/>
      <c r="E17" s="19"/>
      <c r="F17" s="20">
        <f t="shared" si="2"/>
        <v>0</v>
      </c>
      <c r="G17" s="30">
        <f>F17+F18</f>
        <v>0</v>
      </c>
      <c r="H17" s="31"/>
    </row>
    <row r="18" ht="18.0" customHeight="1">
      <c r="A18" s="1"/>
      <c r="B18" s="15"/>
      <c r="C18" s="32"/>
      <c r="D18" s="25"/>
      <c r="E18" s="27"/>
      <c r="F18" s="26">
        <f t="shared" si="2"/>
        <v>0</v>
      </c>
      <c r="G18" s="15"/>
      <c r="H18" s="33"/>
    </row>
    <row r="19" ht="18.0" customHeight="1">
      <c r="A19" s="1"/>
      <c r="B19" s="28" t="s">
        <v>26</v>
      </c>
      <c r="C19" s="29" t="s">
        <v>26</v>
      </c>
      <c r="D19" s="19"/>
      <c r="E19" s="19"/>
      <c r="F19" s="20">
        <f t="shared" si="2"/>
        <v>0</v>
      </c>
      <c r="G19" s="30">
        <f>F19+F20</f>
        <v>0</v>
      </c>
      <c r="H19" s="31"/>
    </row>
    <row r="20" ht="18.0" customHeight="1">
      <c r="A20" s="1"/>
      <c r="B20" s="15"/>
      <c r="C20" s="32"/>
      <c r="D20" s="25"/>
      <c r="E20" s="27"/>
      <c r="F20" s="26">
        <f t="shared" si="2"/>
        <v>0</v>
      </c>
      <c r="G20" s="15"/>
      <c r="H20" s="33"/>
    </row>
    <row r="21" ht="18.0" customHeight="1">
      <c r="A21" s="1"/>
      <c r="B21" s="28" t="s">
        <v>26</v>
      </c>
      <c r="C21" s="18" t="s">
        <v>26</v>
      </c>
      <c r="D21" s="19"/>
      <c r="E21" s="19"/>
      <c r="F21" s="20">
        <f t="shared" si="2"/>
        <v>0</v>
      </c>
      <c r="G21" s="30">
        <f>F21+F22</f>
        <v>0</v>
      </c>
      <c r="H21" s="31"/>
    </row>
    <row r="22" ht="18.0" customHeight="1">
      <c r="A22" s="1"/>
      <c r="B22" s="15"/>
      <c r="C22" s="15"/>
      <c r="D22" s="25"/>
      <c r="E22" s="27"/>
      <c r="F22" s="26">
        <f t="shared" si="2"/>
        <v>0</v>
      </c>
      <c r="G22" s="15"/>
      <c r="H22" s="15"/>
    </row>
    <row r="23" ht="18.0" customHeight="1">
      <c r="A23" s="1"/>
      <c r="B23" s="28" t="s">
        <v>26</v>
      </c>
      <c r="C23" s="29" t="s">
        <v>26</v>
      </c>
      <c r="D23" s="19"/>
      <c r="E23" s="19"/>
      <c r="F23" s="20">
        <f t="shared" si="2"/>
        <v>0</v>
      </c>
      <c r="G23" s="30">
        <f>F23+F24</f>
        <v>0</v>
      </c>
      <c r="H23" s="31"/>
    </row>
    <row r="24" ht="18.0" customHeight="1">
      <c r="A24" s="1"/>
      <c r="B24" s="15"/>
      <c r="C24" s="32"/>
      <c r="D24" s="25"/>
      <c r="E24" s="27"/>
      <c r="F24" s="26">
        <f t="shared" si="2"/>
        <v>0</v>
      </c>
      <c r="G24" s="15"/>
      <c r="H24" s="33"/>
    </row>
    <row r="25" ht="18.0" customHeight="1">
      <c r="A25" s="1"/>
      <c r="B25" s="28" t="s">
        <v>26</v>
      </c>
      <c r="C25" s="29" t="s">
        <v>26</v>
      </c>
      <c r="D25" s="19"/>
      <c r="E25" s="19"/>
      <c r="F25" s="20">
        <f t="shared" si="2"/>
        <v>0</v>
      </c>
      <c r="G25" s="30">
        <f>F25+F26</f>
        <v>0</v>
      </c>
      <c r="H25" s="31"/>
    </row>
    <row r="26" ht="18.0" customHeight="1">
      <c r="A26" s="1"/>
      <c r="B26" s="15"/>
      <c r="C26" s="32"/>
      <c r="D26" s="25"/>
      <c r="E26" s="27"/>
      <c r="F26" s="26">
        <f t="shared" si="2"/>
        <v>0</v>
      </c>
      <c r="G26" s="15"/>
      <c r="H26" s="33"/>
    </row>
    <row r="27" ht="18.0" customHeight="1">
      <c r="A27" s="1"/>
      <c r="B27" s="28" t="s">
        <v>26</v>
      </c>
      <c r="C27" s="29" t="s">
        <v>26</v>
      </c>
      <c r="D27" s="19"/>
      <c r="E27" s="19"/>
      <c r="F27" s="20">
        <f t="shared" si="2"/>
        <v>0</v>
      </c>
      <c r="G27" s="30">
        <f>F27+F28</f>
        <v>0</v>
      </c>
      <c r="H27" s="31" t="s">
        <v>27</v>
      </c>
    </row>
    <row r="28" ht="18.0" customHeight="1">
      <c r="A28" s="1"/>
      <c r="B28" s="15"/>
      <c r="C28" s="32"/>
      <c r="D28" s="25"/>
      <c r="E28" s="25"/>
      <c r="F28" s="26">
        <f t="shared" si="2"/>
        <v>0</v>
      </c>
      <c r="G28" s="15"/>
      <c r="H28" s="15"/>
    </row>
    <row r="29" ht="18.0" customHeight="1">
      <c r="A29" s="1"/>
      <c r="B29" s="28" t="s">
        <v>26</v>
      </c>
      <c r="C29" s="34" t="s">
        <v>26</v>
      </c>
      <c r="D29" s="23"/>
      <c r="E29" s="23"/>
      <c r="F29" s="24">
        <f t="shared" si="2"/>
        <v>0</v>
      </c>
      <c r="G29" s="30">
        <f>F29+F30</f>
        <v>0</v>
      </c>
      <c r="H29" s="35" t="s">
        <v>27</v>
      </c>
    </row>
    <row r="30" ht="18.0" customHeight="1">
      <c r="A30" s="1"/>
      <c r="B30" s="15"/>
      <c r="C30" s="36"/>
      <c r="D30" s="25"/>
      <c r="E30" s="27"/>
      <c r="F30" s="26">
        <f t="shared" si="2"/>
        <v>0</v>
      </c>
      <c r="G30" s="15"/>
      <c r="H30" s="33"/>
    </row>
    <row r="31" ht="18.0" customHeight="1">
      <c r="A31" s="1"/>
      <c r="B31" s="28" t="s">
        <v>26</v>
      </c>
      <c r="C31" s="29" t="s">
        <v>26</v>
      </c>
      <c r="D31" s="19"/>
      <c r="E31" s="19"/>
      <c r="F31" s="20">
        <f t="shared" si="2"/>
        <v>0</v>
      </c>
      <c r="G31" s="30">
        <f>F31+F32</f>
        <v>0</v>
      </c>
      <c r="H31" s="31" t="s">
        <v>27</v>
      </c>
    </row>
    <row r="32" ht="18.0" customHeight="1">
      <c r="A32" s="1"/>
      <c r="B32" s="15"/>
      <c r="C32" s="32"/>
      <c r="D32" s="25"/>
      <c r="E32" s="25"/>
      <c r="F32" s="26">
        <f t="shared" si="2"/>
        <v>0</v>
      </c>
      <c r="G32" s="15"/>
      <c r="H32" s="15"/>
    </row>
    <row r="33" ht="18.0" customHeight="1">
      <c r="A33" s="1"/>
      <c r="B33" s="28" t="s">
        <v>26</v>
      </c>
      <c r="C33" s="29" t="s">
        <v>26</v>
      </c>
      <c r="D33" s="19"/>
      <c r="E33" s="19"/>
      <c r="F33" s="20">
        <f t="shared" si="2"/>
        <v>0</v>
      </c>
      <c r="G33" s="30">
        <f>F33+F34</f>
        <v>0</v>
      </c>
      <c r="H33" s="31"/>
    </row>
    <row r="34" ht="18.0" customHeight="1">
      <c r="A34" s="1"/>
      <c r="B34" s="37"/>
      <c r="C34" s="38"/>
      <c r="D34" s="39"/>
      <c r="E34" s="39"/>
      <c r="F34" s="40">
        <f t="shared" si="2"/>
        <v>0</v>
      </c>
      <c r="G34" s="37"/>
      <c r="H34" s="37"/>
    </row>
    <row r="35" ht="18.0" customHeight="1">
      <c r="A35" s="1"/>
      <c r="B35" s="41" t="s">
        <v>28</v>
      </c>
      <c r="F35" s="42"/>
      <c r="G35" s="43">
        <f>SUM(G5:G33)</f>
        <v>7880</v>
      </c>
      <c r="H35" s="44"/>
    </row>
    <row r="36" ht="18.0" customHeight="1">
      <c r="A36" s="1"/>
      <c r="B36" s="32"/>
      <c r="C36" s="8"/>
      <c r="D36" s="8"/>
      <c r="E36" s="8"/>
      <c r="F36" s="45"/>
      <c r="G36" s="32"/>
      <c r="H36" s="15"/>
    </row>
    <row r="37" ht="14.25" customHeight="1">
      <c r="A37" s="1"/>
      <c r="B37" s="1"/>
      <c r="C37" s="1"/>
      <c r="D37" s="1"/>
      <c r="E37" s="1"/>
      <c r="F37" s="1"/>
      <c r="G37" s="1"/>
      <c r="H37" s="1"/>
    </row>
    <row r="38" ht="21.0" customHeight="1">
      <c r="A38" s="1"/>
      <c r="B38" s="1"/>
      <c r="C38" s="1"/>
      <c r="D38" s="6" t="s">
        <v>26</v>
      </c>
      <c r="E38" s="46" t="s">
        <v>29</v>
      </c>
      <c r="F38" s="47"/>
      <c r="G38" s="48" t="s">
        <v>30</v>
      </c>
      <c r="H38" s="49" t="s">
        <v>31</v>
      </c>
    </row>
    <row r="39" ht="26.25" customHeight="1">
      <c r="A39" s="1"/>
      <c r="B39" s="1"/>
      <c r="C39" s="1"/>
      <c r="D39" s="6"/>
      <c r="E39" s="46">
        <v>12000.0</v>
      </c>
      <c r="F39" s="47"/>
      <c r="G39" s="48">
        <f>G35</f>
        <v>7880</v>
      </c>
      <c r="H39" s="49">
        <f>E39-G39</f>
        <v>4120</v>
      </c>
    </row>
    <row r="40" ht="12.75" customHeight="1">
      <c r="A40" s="50"/>
      <c r="B40" s="50"/>
      <c r="C40" s="50"/>
      <c r="D40" s="50"/>
      <c r="E40" s="50"/>
      <c r="F40" s="50"/>
      <c r="G40" s="50"/>
      <c r="H40" s="50"/>
    </row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3">
    <mergeCell ref="G25:G26"/>
    <mergeCell ref="G27:G28"/>
    <mergeCell ref="G11:G12"/>
    <mergeCell ref="G13:G14"/>
    <mergeCell ref="G15:G16"/>
    <mergeCell ref="G17:G18"/>
    <mergeCell ref="G19:G20"/>
    <mergeCell ref="G21:G22"/>
    <mergeCell ref="G23:G24"/>
    <mergeCell ref="B31:B32"/>
    <mergeCell ref="B33:B34"/>
    <mergeCell ref="B17:B18"/>
    <mergeCell ref="B19:B20"/>
    <mergeCell ref="B21:B22"/>
    <mergeCell ref="B23:B24"/>
    <mergeCell ref="B25:B26"/>
    <mergeCell ref="B27:B28"/>
    <mergeCell ref="B29:B30"/>
    <mergeCell ref="G33:G34"/>
    <mergeCell ref="G35:G36"/>
    <mergeCell ref="H27:H28"/>
    <mergeCell ref="G29:G30"/>
    <mergeCell ref="H29:H30"/>
    <mergeCell ref="G31:G32"/>
    <mergeCell ref="H31:H32"/>
    <mergeCell ref="H33:H34"/>
    <mergeCell ref="H35:H36"/>
    <mergeCell ref="B1:H1"/>
    <mergeCell ref="G2:H2"/>
    <mergeCell ref="C3:C4"/>
    <mergeCell ref="E3:E4"/>
    <mergeCell ref="F3:F4"/>
    <mergeCell ref="G3:G4"/>
    <mergeCell ref="H3:H4"/>
    <mergeCell ref="B3:B4"/>
    <mergeCell ref="B5:B6"/>
    <mergeCell ref="C5:C6"/>
    <mergeCell ref="B7:B8"/>
    <mergeCell ref="C7:C8"/>
    <mergeCell ref="B9:B10"/>
    <mergeCell ref="C9:C10"/>
    <mergeCell ref="G5:G6"/>
    <mergeCell ref="H5:H6"/>
    <mergeCell ref="G7:G8"/>
    <mergeCell ref="H7:H8"/>
    <mergeCell ref="G9:G10"/>
    <mergeCell ref="H9:H10"/>
    <mergeCell ref="H11:H12"/>
    <mergeCell ref="C19:C20"/>
    <mergeCell ref="C21:C22"/>
    <mergeCell ref="C23:C24"/>
    <mergeCell ref="C25:C26"/>
    <mergeCell ref="C27:C28"/>
    <mergeCell ref="C29:C30"/>
    <mergeCell ref="C31:C32"/>
    <mergeCell ref="C33:C34"/>
    <mergeCell ref="B11:B12"/>
    <mergeCell ref="C11:C12"/>
    <mergeCell ref="B13:B14"/>
    <mergeCell ref="C13:C14"/>
    <mergeCell ref="B15:B16"/>
    <mergeCell ref="C15:C16"/>
    <mergeCell ref="C17:C18"/>
    <mergeCell ref="H13:H14"/>
    <mergeCell ref="H15:H16"/>
    <mergeCell ref="H17:H18"/>
    <mergeCell ref="H19:H20"/>
    <mergeCell ref="H21:H22"/>
    <mergeCell ref="H23:H24"/>
    <mergeCell ref="H25:H26"/>
    <mergeCell ref="B35:E36"/>
    <mergeCell ref="E38:F38"/>
    <mergeCell ref="E39:F39"/>
  </mergeCells>
  <dataValidations>
    <dataValidation type="list" allowBlank="1" sqref="H35">
      <formula1>"雨天のみ,自転車"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8.0"/>
    <col customWidth="1" min="3" max="3" width="19.86"/>
    <col customWidth="1" min="4" max="6" width="8.43"/>
    <col customWidth="1" min="7" max="7" width="12.71"/>
    <col customWidth="1" min="8" max="8" width="20.29"/>
    <col customWidth="1" min="9" max="26" width="8.71"/>
  </cols>
  <sheetData>
    <row r="1" ht="36.75" customHeight="1">
      <c r="A1" s="1"/>
      <c r="B1" s="2" t="s">
        <v>32</v>
      </c>
    </row>
    <row r="2" ht="30.75" customHeight="1">
      <c r="A2" s="1"/>
      <c r="B2" s="3" t="s">
        <v>33</v>
      </c>
      <c r="C2" s="4"/>
      <c r="D2" s="5"/>
      <c r="E2" s="6"/>
      <c r="F2" s="6"/>
      <c r="G2" s="7" t="s">
        <v>34</v>
      </c>
      <c r="H2" s="8"/>
    </row>
    <row r="3" ht="18.0" customHeight="1">
      <c r="A3" s="1"/>
      <c r="B3" s="51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 t="s">
        <v>9</v>
      </c>
    </row>
    <row r="4" ht="18.0" customHeight="1">
      <c r="A4" s="1"/>
      <c r="B4" s="15"/>
      <c r="C4" s="8"/>
      <c r="D4" s="16" t="s">
        <v>10</v>
      </c>
      <c r="E4" s="15"/>
      <c r="F4" s="15"/>
      <c r="G4" s="15"/>
      <c r="H4" s="15"/>
    </row>
    <row r="5" ht="18.0" customHeight="1">
      <c r="A5" s="1"/>
      <c r="B5" s="17" t="s">
        <v>26</v>
      </c>
      <c r="C5" s="17" t="s">
        <v>27</v>
      </c>
      <c r="D5" s="19">
        <v>0.0</v>
      </c>
      <c r="E5" s="52"/>
      <c r="F5" s="20">
        <f t="shared" ref="F5:F34" si="1">D5*E5</f>
        <v>0</v>
      </c>
      <c r="G5" s="30">
        <f>F5+F6</f>
        <v>0</v>
      </c>
      <c r="H5" s="31" t="s">
        <v>27</v>
      </c>
    </row>
    <row r="6" ht="18.0" customHeight="1">
      <c r="A6" s="1"/>
      <c r="B6" s="15"/>
      <c r="C6" s="15"/>
      <c r="D6" s="53"/>
      <c r="E6" s="54"/>
      <c r="F6" s="55">
        <f t="shared" si="1"/>
        <v>0</v>
      </c>
      <c r="G6" s="15"/>
      <c r="H6" s="15"/>
    </row>
    <row r="7" ht="18.0" customHeight="1">
      <c r="A7" s="1"/>
      <c r="B7" s="17" t="s">
        <v>26</v>
      </c>
      <c r="C7" s="17" t="s">
        <v>27</v>
      </c>
      <c r="D7" s="52"/>
      <c r="E7" s="52"/>
      <c r="F7" s="20">
        <f t="shared" si="1"/>
        <v>0</v>
      </c>
      <c r="G7" s="30">
        <f>F7+F8</f>
        <v>0</v>
      </c>
      <c r="H7" s="31"/>
    </row>
    <row r="8" ht="18.0" customHeight="1">
      <c r="A8" s="1"/>
      <c r="B8" s="15"/>
      <c r="C8" s="15"/>
      <c r="D8" s="53"/>
      <c r="E8" s="54"/>
      <c r="F8" s="55">
        <f t="shared" si="1"/>
        <v>0</v>
      </c>
      <c r="G8" s="15"/>
      <c r="H8" s="15"/>
    </row>
    <row r="9" ht="18.0" customHeight="1">
      <c r="A9" s="1"/>
      <c r="B9" s="17" t="s">
        <v>26</v>
      </c>
      <c r="C9" s="17" t="s">
        <v>27</v>
      </c>
      <c r="D9" s="52"/>
      <c r="E9" s="52"/>
      <c r="F9" s="20">
        <f t="shared" si="1"/>
        <v>0</v>
      </c>
      <c r="G9" s="30">
        <f>F9+F10</f>
        <v>0</v>
      </c>
      <c r="H9" s="31"/>
    </row>
    <row r="10" ht="18.0" customHeight="1">
      <c r="A10" s="1"/>
      <c r="B10" s="15"/>
      <c r="C10" s="15"/>
      <c r="D10" s="53"/>
      <c r="E10" s="54"/>
      <c r="F10" s="55">
        <f t="shared" si="1"/>
        <v>0</v>
      </c>
      <c r="G10" s="15"/>
      <c r="H10" s="15"/>
    </row>
    <row r="11" ht="18.0" customHeight="1">
      <c r="A11" s="1"/>
      <c r="B11" s="17" t="s">
        <v>26</v>
      </c>
      <c r="C11" s="17" t="s">
        <v>27</v>
      </c>
      <c r="D11" s="52"/>
      <c r="E11" s="52"/>
      <c r="F11" s="20">
        <f t="shared" si="1"/>
        <v>0</v>
      </c>
      <c r="G11" s="30">
        <f>F11+F12</f>
        <v>0</v>
      </c>
      <c r="H11" s="31" t="s">
        <v>27</v>
      </c>
    </row>
    <row r="12" ht="18.0" customHeight="1">
      <c r="A12" s="1"/>
      <c r="B12" s="15"/>
      <c r="C12" s="15"/>
      <c r="D12" s="53"/>
      <c r="E12" s="54"/>
      <c r="F12" s="55">
        <f t="shared" si="1"/>
        <v>0</v>
      </c>
      <c r="G12" s="15"/>
      <c r="H12" s="15"/>
    </row>
    <row r="13" ht="18.0" customHeight="1">
      <c r="A13" s="1"/>
      <c r="B13" s="17" t="s">
        <v>26</v>
      </c>
      <c r="C13" s="17" t="s">
        <v>27</v>
      </c>
      <c r="D13" s="52"/>
      <c r="E13" s="52"/>
      <c r="F13" s="20">
        <f t="shared" si="1"/>
        <v>0</v>
      </c>
      <c r="G13" s="30">
        <f>F13+F14</f>
        <v>0</v>
      </c>
      <c r="H13" s="31"/>
    </row>
    <row r="14" ht="18.0" customHeight="1">
      <c r="A14" s="1"/>
      <c r="B14" s="15"/>
      <c r="C14" s="15"/>
      <c r="D14" s="53"/>
      <c r="E14" s="54"/>
      <c r="F14" s="55">
        <f t="shared" si="1"/>
        <v>0</v>
      </c>
      <c r="G14" s="15"/>
      <c r="H14" s="15"/>
    </row>
    <row r="15" ht="18.0" customHeight="1">
      <c r="A15" s="1"/>
      <c r="B15" s="17" t="s">
        <v>26</v>
      </c>
      <c r="C15" s="17" t="s">
        <v>27</v>
      </c>
      <c r="D15" s="52"/>
      <c r="E15" s="52"/>
      <c r="F15" s="20">
        <f t="shared" si="1"/>
        <v>0</v>
      </c>
      <c r="G15" s="30">
        <f>F15+F16</f>
        <v>0</v>
      </c>
      <c r="H15" s="31"/>
    </row>
    <row r="16" ht="18.0" customHeight="1">
      <c r="A16" s="1"/>
      <c r="B16" s="15"/>
      <c r="C16" s="15"/>
      <c r="D16" s="53"/>
      <c r="E16" s="54"/>
      <c r="F16" s="55">
        <f t="shared" si="1"/>
        <v>0</v>
      </c>
      <c r="G16" s="15"/>
      <c r="H16" s="15"/>
    </row>
    <row r="17" ht="18.0" customHeight="1">
      <c r="A17" s="1"/>
      <c r="B17" s="17" t="s">
        <v>26</v>
      </c>
      <c r="C17" s="56" t="s">
        <v>26</v>
      </c>
      <c r="D17" s="52"/>
      <c r="E17" s="52"/>
      <c r="F17" s="20">
        <f t="shared" si="1"/>
        <v>0</v>
      </c>
      <c r="G17" s="57">
        <f>F17+F18</f>
        <v>0</v>
      </c>
      <c r="H17" s="31"/>
    </row>
    <row r="18" ht="18.0" customHeight="1">
      <c r="A18" s="1"/>
      <c r="B18" s="15"/>
      <c r="C18" s="32"/>
      <c r="D18" s="53"/>
      <c r="E18" s="54"/>
      <c r="F18" s="55">
        <f t="shared" si="1"/>
        <v>0</v>
      </c>
      <c r="G18" s="36"/>
      <c r="H18" s="33"/>
    </row>
    <row r="19" ht="18.0" customHeight="1">
      <c r="A19" s="1"/>
      <c r="B19" s="17" t="s">
        <v>26</v>
      </c>
      <c r="C19" s="56" t="s">
        <v>26</v>
      </c>
      <c r="D19" s="52"/>
      <c r="E19" s="52"/>
      <c r="F19" s="20">
        <f t="shared" si="1"/>
        <v>0</v>
      </c>
      <c r="G19" s="57">
        <f>F19+F20</f>
        <v>0</v>
      </c>
      <c r="H19" s="31"/>
    </row>
    <row r="20" ht="18.0" customHeight="1">
      <c r="A20" s="1"/>
      <c r="B20" s="15"/>
      <c r="C20" s="32"/>
      <c r="D20" s="53"/>
      <c r="E20" s="54"/>
      <c r="F20" s="55">
        <f t="shared" si="1"/>
        <v>0</v>
      </c>
      <c r="G20" s="36"/>
      <c r="H20" s="33"/>
    </row>
    <row r="21" ht="18.0" customHeight="1">
      <c r="A21" s="1"/>
      <c r="B21" s="17" t="s">
        <v>26</v>
      </c>
      <c r="C21" s="56" t="s">
        <v>26</v>
      </c>
      <c r="D21" s="52"/>
      <c r="E21" s="52"/>
      <c r="F21" s="20">
        <f t="shared" si="1"/>
        <v>0</v>
      </c>
      <c r="G21" s="57">
        <f>F21+F22</f>
        <v>0</v>
      </c>
      <c r="H21" s="31"/>
    </row>
    <row r="22" ht="18.0" customHeight="1">
      <c r="A22" s="1"/>
      <c r="B22" s="15"/>
      <c r="C22" s="32"/>
      <c r="D22" s="53"/>
      <c r="E22" s="54"/>
      <c r="F22" s="55">
        <f t="shared" si="1"/>
        <v>0</v>
      </c>
      <c r="G22" s="36"/>
      <c r="H22" s="33"/>
    </row>
    <row r="23" ht="18.0" customHeight="1">
      <c r="A23" s="1"/>
      <c r="B23" s="17" t="s">
        <v>26</v>
      </c>
      <c r="C23" s="56" t="s">
        <v>26</v>
      </c>
      <c r="D23" s="52"/>
      <c r="E23" s="52"/>
      <c r="F23" s="20">
        <f t="shared" si="1"/>
        <v>0</v>
      </c>
      <c r="G23" s="57">
        <f>F23+F24</f>
        <v>0</v>
      </c>
      <c r="H23" s="31"/>
    </row>
    <row r="24" ht="18.0" customHeight="1">
      <c r="A24" s="1"/>
      <c r="B24" s="15"/>
      <c r="C24" s="32"/>
      <c r="D24" s="53"/>
      <c r="E24" s="54"/>
      <c r="F24" s="55">
        <f t="shared" si="1"/>
        <v>0</v>
      </c>
      <c r="G24" s="36"/>
      <c r="H24" s="33"/>
    </row>
    <row r="25" ht="18.0" customHeight="1">
      <c r="A25" s="1"/>
      <c r="B25" s="17" t="s">
        <v>26</v>
      </c>
      <c r="C25" s="56" t="s">
        <v>26</v>
      </c>
      <c r="D25" s="52"/>
      <c r="E25" s="52"/>
      <c r="F25" s="20">
        <f t="shared" si="1"/>
        <v>0</v>
      </c>
      <c r="G25" s="57">
        <f>F25+F26</f>
        <v>0</v>
      </c>
      <c r="H25" s="31" t="s">
        <v>27</v>
      </c>
    </row>
    <row r="26" ht="18.0" customHeight="1">
      <c r="A26" s="1"/>
      <c r="B26" s="15"/>
      <c r="C26" s="32"/>
      <c r="D26" s="53"/>
      <c r="E26" s="54"/>
      <c r="F26" s="55">
        <f t="shared" si="1"/>
        <v>0</v>
      </c>
      <c r="G26" s="36"/>
      <c r="H26" s="33"/>
    </row>
    <row r="27" ht="18.0" customHeight="1">
      <c r="A27" s="1"/>
      <c r="B27" s="17" t="s">
        <v>26</v>
      </c>
      <c r="C27" s="56" t="s">
        <v>26</v>
      </c>
      <c r="D27" s="52"/>
      <c r="E27" s="52"/>
      <c r="F27" s="20">
        <f t="shared" si="1"/>
        <v>0</v>
      </c>
      <c r="G27" s="57">
        <f>F27+F28</f>
        <v>0</v>
      </c>
      <c r="H27" s="31" t="s">
        <v>27</v>
      </c>
    </row>
    <row r="28" ht="18.0" customHeight="1">
      <c r="A28" s="1"/>
      <c r="B28" s="15"/>
      <c r="C28" s="32"/>
      <c r="D28" s="54"/>
      <c r="E28" s="54"/>
      <c r="F28" s="55">
        <f t="shared" si="1"/>
        <v>0</v>
      </c>
      <c r="G28" s="32"/>
      <c r="H28" s="15"/>
    </row>
    <row r="29" ht="18.0" customHeight="1">
      <c r="A29" s="1"/>
      <c r="B29" s="17" t="s">
        <v>26</v>
      </c>
      <c r="C29" s="17" t="s">
        <v>26</v>
      </c>
      <c r="D29" s="58"/>
      <c r="E29" s="58"/>
      <c r="F29" s="24">
        <f t="shared" si="1"/>
        <v>0</v>
      </c>
      <c r="G29" s="30">
        <f>F29+F30</f>
        <v>0</v>
      </c>
      <c r="H29" s="35" t="s">
        <v>27</v>
      </c>
    </row>
    <row r="30" ht="18.0" customHeight="1">
      <c r="A30" s="1"/>
      <c r="B30" s="15"/>
      <c r="C30" s="15"/>
      <c r="D30" s="53"/>
      <c r="E30" s="59"/>
      <c r="F30" s="55">
        <f t="shared" si="1"/>
        <v>0</v>
      </c>
      <c r="G30" s="15"/>
      <c r="H30" s="60"/>
    </row>
    <row r="31" ht="18.0" customHeight="1">
      <c r="A31" s="1"/>
      <c r="B31" s="17" t="s">
        <v>26</v>
      </c>
      <c r="C31" s="61" t="s">
        <v>26</v>
      </c>
      <c r="D31" s="58"/>
      <c r="E31" s="62"/>
      <c r="F31" s="24">
        <f t="shared" si="1"/>
        <v>0</v>
      </c>
      <c r="G31" s="63">
        <f>F31+F32</f>
        <v>0</v>
      </c>
      <c r="H31" s="31" t="s">
        <v>27</v>
      </c>
    </row>
    <row r="32" ht="18.0" customHeight="1">
      <c r="A32" s="1"/>
      <c r="B32" s="15"/>
      <c r="C32" s="64"/>
      <c r="D32" s="53"/>
      <c r="E32" s="54"/>
      <c r="F32" s="55">
        <f t="shared" si="1"/>
        <v>0</v>
      </c>
      <c r="G32" s="64"/>
      <c r="H32" s="15"/>
    </row>
    <row r="33" ht="18.0" customHeight="1">
      <c r="A33" s="1"/>
      <c r="B33" s="17" t="s">
        <v>26</v>
      </c>
      <c r="C33" s="56" t="s">
        <v>26</v>
      </c>
      <c r="D33" s="52"/>
      <c r="E33" s="52"/>
      <c r="F33" s="20">
        <f t="shared" si="1"/>
        <v>0</v>
      </c>
      <c r="G33" s="57">
        <f>F33+F34</f>
        <v>0</v>
      </c>
      <c r="H33" s="31"/>
    </row>
    <row r="34" ht="18.0" customHeight="1">
      <c r="A34" s="1"/>
      <c r="B34" s="37"/>
      <c r="C34" s="38"/>
      <c r="D34" s="65"/>
      <c r="E34" s="66"/>
      <c r="F34" s="67">
        <f t="shared" si="1"/>
        <v>0</v>
      </c>
      <c r="G34" s="38"/>
      <c r="H34" s="37"/>
    </row>
    <row r="35" ht="18.0" customHeight="1">
      <c r="A35" s="1"/>
      <c r="B35" s="41" t="s">
        <v>8</v>
      </c>
      <c r="F35" s="68"/>
      <c r="G35" s="69">
        <f>SUM(G5:G33)</f>
        <v>0</v>
      </c>
      <c r="H35" s="44"/>
    </row>
    <row r="36" ht="18.0" customHeight="1">
      <c r="A36" s="1"/>
      <c r="B36" s="32"/>
      <c r="C36" s="8"/>
      <c r="D36" s="8"/>
      <c r="E36" s="8"/>
      <c r="F36" s="70"/>
      <c r="G36" s="32"/>
      <c r="H36" s="15"/>
    </row>
    <row r="37" ht="14.25" customHeight="1">
      <c r="A37" s="1"/>
      <c r="B37" s="1"/>
      <c r="C37" s="1"/>
      <c r="D37" s="1"/>
      <c r="E37" s="1"/>
      <c r="F37" s="1"/>
      <c r="G37" s="1"/>
      <c r="H37" s="1"/>
    </row>
    <row r="38" ht="21.0" customHeight="1">
      <c r="A38" s="1"/>
      <c r="B38" s="1"/>
      <c r="C38" s="1"/>
      <c r="E38" s="46" t="s">
        <v>29</v>
      </c>
      <c r="F38" s="47"/>
      <c r="G38" s="49" t="s">
        <v>30</v>
      </c>
      <c r="H38" s="48" t="s">
        <v>31</v>
      </c>
    </row>
    <row r="39" ht="26.25" customHeight="1">
      <c r="A39" s="1"/>
      <c r="B39" s="1"/>
      <c r="C39" s="1"/>
      <c r="E39" s="46"/>
      <c r="F39" s="47"/>
      <c r="G39" s="49">
        <f>G35</f>
        <v>0</v>
      </c>
      <c r="H39" s="48">
        <f>E39-G39</f>
        <v>0</v>
      </c>
    </row>
    <row r="40" ht="12.75" customHeight="1">
      <c r="A40" s="50"/>
      <c r="B40" s="50"/>
      <c r="C40" s="50"/>
      <c r="D40" s="50"/>
      <c r="E40" s="50"/>
      <c r="F40" s="50"/>
      <c r="G40" s="50"/>
      <c r="H40" s="50"/>
    </row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3">
    <mergeCell ref="G25:G26"/>
    <mergeCell ref="G27:G28"/>
    <mergeCell ref="G11:G12"/>
    <mergeCell ref="G13:G14"/>
    <mergeCell ref="G15:G16"/>
    <mergeCell ref="G17:G18"/>
    <mergeCell ref="G19:G20"/>
    <mergeCell ref="G21:G22"/>
    <mergeCell ref="G23:G24"/>
    <mergeCell ref="B31:B32"/>
    <mergeCell ref="B33:B34"/>
    <mergeCell ref="B17:B18"/>
    <mergeCell ref="B19:B20"/>
    <mergeCell ref="B21:B22"/>
    <mergeCell ref="B23:B24"/>
    <mergeCell ref="B25:B26"/>
    <mergeCell ref="B27:B28"/>
    <mergeCell ref="B29:B30"/>
    <mergeCell ref="G33:G34"/>
    <mergeCell ref="G35:G36"/>
    <mergeCell ref="H27:H28"/>
    <mergeCell ref="G29:G30"/>
    <mergeCell ref="H29:H30"/>
    <mergeCell ref="G31:G32"/>
    <mergeCell ref="H31:H32"/>
    <mergeCell ref="H33:H34"/>
    <mergeCell ref="H35:H36"/>
    <mergeCell ref="B1:H1"/>
    <mergeCell ref="G2:H2"/>
    <mergeCell ref="C3:C4"/>
    <mergeCell ref="E3:E4"/>
    <mergeCell ref="F3:F4"/>
    <mergeCell ref="G3:G4"/>
    <mergeCell ref="H3:H4"/>
    <mergeCell ref="B3:B4"/>
    <mergeCell ref="B5:B6"/>
    <mergeCell ref="C5:C6"/>
    <mergeCell ref="B7:B8"/>
    <mergeCell ref="C7:C8"/>
    <mergeCell ref="B9:B10"/>
    <mergeCell ref="C9:C10"/>
    <mergeCell ref="G5:G6"/>
    <mergeCell ref="H5:H6"/>
    <mergeCell ref="G7:G8"/>
    <mergeCell ref="H7:H8"/>
    <mergeCell ref="G9:G10"/>
    <mergeCell ref="H9:H10"/>
    <mergeCell ref="H11:H12"/>
    <mergeCell ref="C19:C20"/>
    <mergeCell ref="C21:C22"/>
    <mergeCell ref="C23:C24"/>
    <mergeCell ref="C25:C26"/>
    <mergeCell ref="C27:C28"/>
    <mergeCell ref="C29:C30"/>
    <mergeCell ref="C31:C32"/>
    <mergeCell ref="C33:C34"/>
    <mergeCell ref="B11:B12"/>
    <mergeCell ref="C11:C12"/>
    <mergeCell ref="B13:B14"/>
    <mergeCell ref="C13:C14"/>
    <mergeCell ref="B15:B16"/>
    <mergeCell ref="C15:C16"/>
    <mergeCell ref="C17:C18"/>
    <mergeCell ref="H13:H14"/>
    <mergeCell ref="H15:H16"/>
    <mergeCell ref="H17:H18"/>
    <mergeCell ref="H19:H20"/>
    <mergeCell ref="H21:H22"/>
    <mergeCell ref="H23:H24"/>
    <mergeCell ref="H25:H26"/>
    <mergeCell ref="B35:E36"/>
    <mergeCell ref="E38:F38"/>
    <mergeCell ref="E39:F39"/>
  </mergeCells>
  <dataValidations>
    <dataValidation type="list" allowBlank="1" sqref="H35">
      <formula1>"雨天のみ,自転車"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8.0"/>
    <col customWidth="1" min="3" max="3" width="19.86"/>
    <col customWidth="1" min="4" max="6" width="8.43"/>
    <col customWidth="1" min="7" max="7" width="12.71"/>
    <col customWidth="1" min="8" max="8" width="20.29"/>
    <col customWidth="1" min="9" max="26" width="8.71"/>
  </cols>
  <sheetData>
    <row r="1" ht="36.75" customHeight="1">
      <c r="A1" s="1"/>
      <c r="B1" s="2" t="s">
        <v>35</v>
      </c>
    </row>
    <row r="2" ht="30.75" customHeight="1">
      <c r="A2" s="1"/>
      <c r="B2" s="3" t="s">
        <v>33</v>
      </c>
      <c r="C2" s="4"/>
      <c r="D2" s="71"/>
      <c r="E2" s="72"/>
      <c r="F2" s="72"/>
      <c r="G2" s="7" t="s">
        <v>34</v>
      </c>
      <c r="H2" s="8"/>
    </row>
    <row r="3" ht="18.0" customHeight="1">
      <c r="A3" s="1"/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3" t="s">
        <v>8</v>
      </c>
      <c r="H3" s="14" t="s">
        <v>9</v>
      </c>
    </row>
    <row r="4" ht="18.0" customHeight="1">
      <c r="A4" s="1"/>
      <c r="B4" s="15"/>
      <c r="C4" s="8"/>
      <c r="D4" s="16" t="s">
        <v>10</v>
      </c>
      <c r="E4" s="15"/>
      <c r="F4" s="15"/>
      <c r="G4" s="15"/>
      <c r="H4" s="15"/>
    </row>
    <row r="5" ht="18.0" customHeight="1">
      <c r="A5" s="1"/>
      <c r="B5" s="17" t="s">
        <v>26</v>
      </c>
      <c r="C5" s="17" t="s">
        <v>27</v>
      </c>
      <c r="D5" s="19">
        <v>0.0</v>
      </c>
      <c r="E5" s="52"/>
      <c r="F5" s="20">
        <f t="shared" ref="F5:F34" si="1">D5*E5</f>
        <v>0</v>
      </c>
      <c r="G5" s="30">
        <f>F5+F6</f>
        <v>0</v>
      </c>
      <c r="H5" s="31" t="s">
        <v>27</v>
      </c>
    </row>
    <row r="6" ht="18.0" customHeight="1">
      <c r="A6" s="1"/>
      <c r="B6" s="15"/>
      <c r="C6" s="15"/>
      <c r="D6" s="53"/>
      <c r="E6" s="54"/>
      <c r="F6" s="55">
        <f t="shared" si="1"/>
        <v>0</v>
      </c>
      <c r="G6" s="15"/>
      <c r="H6" s="15"/>
    </row>
    <row r="7" ht="18.0" customHeight="1">
      <c r="A7" s="1"/>
      <c r="B7" s="17" t="s">
        <v>26</v>
      </c>
      <c r="C7" s="17" t="s">
        <v>27</v>
      </c>
      <c r="D7" s="52"/>
      <c r="E7" s="52"/>
      <c r="F7" s="20">
        <f t="shared" si="1"/>
        <v>0</v>
      </c>
      <c r="G7" s="30">
        <f>F7+F8</f>
        <v>0</v>
      </c>
      <c r="H7" s="31"/>
    </row>
    <row r="8" ht="18.0" customHeight="1">
      <c r="A8" s="1"/>
      <c r="B8" s="15"/>
      <c r="C8" s="15"/>
      <c r="D8" s="53"/>
      <c r="E8" s="54"/>
      <c r="F8" s="55">
        <f t="shared" si="1"/>
        <v>0</v>
      </c>
      <c r="G8" s="15"/>
      <c r="H8" s="15"/>
    </row>
    <row r="9" ht="18.0" customHeight="1">
      <c r="A9" s="1"/>
      <c r="B9" s="17" t="s">
        <v>26</v>
      </c>
      <c r="C9" s="17" t="s">
        <v>27</v>
      </c>
      <c r="D9" s="52"/>
      <c r="E9" s="52"/>
      <c r="F9" s="20">
        <f t="shared" si="1"/>
        <v>0</v>
      </c>
      <c r="G9" s="30">
        <f>F9+F10</f>
        <v>0</v>
      </c>
      <c r="H9" s="31"/>
    </row>
    <row r="10" ht="18.0" customHeight="1">
      <c r="A10" s="1"/>
      <c r="B10" s="15"/>
      <c r="C10" s="15"/>
      <c r="D10" s="53"/>
      <c r="E10" s="54"/>
      <c r="F10" s="55">
        <f t="shared" si="1"/>
        <v>0</v>
      </c>
      <c r="G10" s="15"/>
      <c r="H10" s="15"/>
    </row>
    <row r="11" ht="18.0" customHeight="1">
      <c r="A11" s="1"/>
      <c r="B11" s="17" t="s">
        <v>26</v>
      </c>
      <c r="C11" s="17" t="s">
        <v>27</v>
      </c>
      <c r="D11" s="52"/>
      <c r="E11" s="52"/>
      <c r="F11" s="20">
        <f t="shared" si="1"/>
        <v>0</v>
      </c>
      <c r="G11" s="30">
        <f>F11+F12</f>
        <v>0</v>
      </c>
      <c r="H11" s="31" t="s">
        <v>27</v>
      </c>
    </row>
    <row r="12" ht="18.0" customHeight="1">
      <c r="A12" s="1"/>
      <c r="B12" s="15"/>
      <c r="C12" s="15"/>
      <c r="D12" s="53"/>
      <c r="E12" s="54"/>
      <c r="F12" s="55">
        <f t="shared" si="1"/>
        <v>0</v>
      </c>
      <c r="G12" s="15"/>
      <c r="H12" s="15"/>
    </row>
    <row r="13" ht="18.0" customHeight="1">
      <c r="A13" s="1"/>
      <c r="B13" s="17" t="s">
        <v>26</v>
      </c>
      <c r="C13" s="17" t="s">
        <v>27</v>
      </c>
      <c r="D13" s="52"/>
      <c r="E13" s="52"/>
      <c r="F13" s="20">
        <f t="shared" si="1"/>
        <v>0</v>
      </c>
      <c r="G13" s="30">
        <f>F13+F14</f>
        <v>0</v>
      </c>
      <c r="H13" s="31"/>
    </row>
    <row r="14" ht="18.0" customHeight="1">
      <c r="A14" s="1"/>
      <c r="B14" s="15"/>
      <c r="C14" s="15"/>
      <c r="D14" s="53"/>
      <c r="E14" s="54"/>
      <c r="F14" s="55">
        <f t="shared" si="1"/>
        <v>0</v>
      </c>
      <c r="G14" s="15"/>
      <c r="H14" s="15"/>
    </row>
    <row r="15" ht="18.0" customHeight="1">
      <c r="A15" s="1"/>
      <c r="B15" s="17" t="s">
        <v>26</v>
      </c>
      <c r="C15" s="17" t="s">
        <v>27</v>
      </c>
      <c r="D15" s="52"/>
      <c r="E15" s="52"/>
      <c r="F15" s="20">
        <f t="shared" si="1"/>
        <v>0</v>
      </c>
      <c r="G15" s="30">
        <f>F15+F16</f>
        <v>0</v>
      </c>
      <c r="H15" s="31"/>
    </row>
    <row r="16" ht="18.0" customHeight="1">
      <c r="A16" s="1"/>
      <c r="B16" s="15"/>
      <c r="C16" s="15"/>
      <c r="D16" s="53"/>
      <c r="E16" s="54"/>
      <c r="F16" s="55">
        <f t="shared" si="1"/>
        <v>0</v>
      </c>
      <c r="G16" s="15"/>
      <c r="H16" s="15"/>
    </row>
    <row r="17" ht="18.0" customHeight="1">
      <c r="A17" s="1"/>
      <c r="B17" s="17" t="s">
        <v>26</v>
      </c>
      <c r="C17" s="56" t="s">
        <v>26</v>
      </c>
      <c r="D17" s="52"/>
      <c r="E17" s="52"/>
      <c r="F17" s="20">
        <f t="shared" si="1"/>
        <v>0</v>
      </c>
      <c r="G17" s="57">
        <f>F17+F18</f>
        <v>0</v>
      </c>
      <c r="H17" s="31"/>
    </row>
    <row r="18" ht="18.0" customHeight="1">
      <c r="A18" s="1"/>
      <c r="B18" s="15"/>
      <c r="C18" s="32"/>
      <c r="D18" s="53"/>
      <c r="E18" s="54"/>
      <c r="F18" s="55">
        <f t="shared" si="1"/>
        <v>0</v>
      </c>
      <c r="G18" s="36"/>
      <c r="H18" s="33"/>
    </row>
    <row r="19" ht="18.0" customHeight="1">
      <c r="A19" s="1"/>
      <c r="B19" s="17" t="s">
        <v>26</v>
      </c>
      <c r="C19" s="56" t="s">
        <v>26</v>
      </c>
      <c r="D19" s="52"/>
      <c r="E19" s="52"/>
      <c r="F19" s="20">
        <f t="shared" si="1"/>
        <v>0</v>
      </c>
      <c r="G19" s="57">
        <f>F19+F20</f>
        <v>0</v>
      </c>
      <c r="H19" s="31"/>
    </row>
    <row r="20" ht="18.0" customHeight="1">
      <c r="A20" s="1"/>
      <c r="B20" s="15"/>
      <c r="C20" s="32"/>
      <c r="D20" s="53"/>
      <c r="E20" s="54"/>
      <c r="F20" s="55">
        <f t="shared" si="1"/>
        <v>0</v>
      </c>
      <c r="G20" s="36"/>
      <c r="H20" s="33"/>
    </row>
    <row r="21" ht="18.0" customHeight="1">
      <c r="A21" s="1"/>
      <c r="B21" s="17" t="s">
        <v>26</v>
      </c>
      <c r="C21" s="56" t="s">
        <v>26</v>
      </c>
      <c r="D21" s="52"/>
      <c r="E21" s="52"/>
      <c r="F21" s="20">
        <f t="shared" si="1"/>
        <v>0</v>
      </c>
      <c r="G21" s="57">
        <f>F21+F22</f>
        <v>0</v>
      </c>
      <c r="H21" s="31"/>
    </row>
    <row r="22" ht="18.0" customHeight="1">
      <c r="A22" s="1"/>
      <c r="B22" s="15"/>
      <c r="C22" s="32"/>
      <c r="D22" s="53"/>
      <c r="E22" s="54"/>
      <c r="F22" s="55">
        <f t="shared" si="1"/>
        <v>0</v>
      </c>
      <c r="G22" s="36"/>
      <c r="H22" s="33"/>
    </row>
    <row r="23" ht="18.0" customHeight="1">
      <c r="A23" s="1"/>
      <c r="B23" s="17" t="s">
        <v>26</v>
      </c>
      <c r="C23" s="56" t="s">
        <v>26</v>
      </c>
      <c r="D23" s="52"/>
      <c r="E23" s="52"/>
      <c r="F23" s="20">
        <f t="shared" si="1"/>
        <v>0</v>
      </c>
      <c r="G23" s="57">
        <f>F23+F24</f>
        <v>0</v>
      </c>
      <c r="H23" s="31"/>
    </row>
    <row r="24" ht="18.0" customHeight="1">
      <c r="A24" s="1"/>
      <c r="B24" s="15"/>
      <c r="C24" s="32"/>
      <c r="D24" s="53"/>
      <c r="E24" s="54"/>
      <c r="F24" s="55">
        <f t="shared" si="1"/>
        <v>0</v>
      </c>
      <c r="G24" s="36"/>
      <c r="H24" s="33"/>
    </row>
    <row r="25" ht="18.0" customHeight="1">
      <c r="A25" s="1"/>
      <c r="B25" s="17" t="s">
        <v>26</v>
      </c>
      <c r="C25" s="56" t="s">
        <v>26</v>
      </c>
      <c r="D25" s="52"/>
      <c r="E25" s="52"/>
      <c r="F25" s="20">
        <f t="shared" si="1"/>
        <v>0</v>
      </c>
      <c r="G25" s="57">
        <f>F25+F26</f>
        <v>0</v>
      </c>
      <c r="H25" s="31" t="s">
        <v>27</v>
      </c>
    </row>
    <row r="26" ht="18.0" customHeight="1">
      <c r="A26" s="1"/>
      <c r="B26" s="15"/>
      <c r="C26" s="32"/>
      <c r="D26" s="53"/>
      <c r="E26" s="54"/>
      <c r="F26" s="55">
        <f t="shared" si="1"/>
        <v>0</v>
      </c>
      <c r="G26" s="36"/>
      <c r="H26" s="33"/>
    </row>
    <row r="27" ht="18.0" customHeight="1">
      <c r="A27" s="1"/>
      <c r="B27" s="17" t="s">
        <v>26</v>
      </c>
      <c r="C27" s="56" t="s">
        <v>26</v>
      </c>
      <c r="D27" s="52"/>
      <c r="E27" s="52"/>
      <c r="F27" s="20">
        <f t="shared" si="1"/>
        <v>0</v>
      </c>
      <c r="G27" s="57">
        <f>F27+F28</f>
        <v>0</v>
      </c>
      <c r="H27" s="31" t="s">
        <v>27</v>
      </c>
    </row>
    <row r="28" ht="18.0" customHeight="1">
      <c r="A28" s="1"/>
      <c r="B28" s="15"/>
      <c r="C28" s="32"/>
      <c r="D28" s="54"/>
      <c r="E28" s="54"/>
      <c r="F28" s="55">
        <f t="shared" si="1"/>
        <v>0</v>
      </c>
      <c r="G28" s="32"/>
      <c r="H28" s="15"/>
    </row>
    <row r="29" ht="18.0" customHeight="1">
      <c r="A29" s="1"/>
      <c r="B29" s="17" t="s">
        <v>26</v>
      </c>
      <c r="C29" s="56" t="s">
        <v>26</v>
      </c>
      <c r="D29" s="52"/>
      <c r="E29" s="52"/>
      <c r="F29" s="20">
        <f t="shared" si="1"/>
        <v>0</v>
      </c>
      <c r="G29" s="57">
        <f>F29+F30</f>
        <v>0</v>
      </c>
      <c r="H29" s="31" t="s">
        <v>27</v>
      </c>
    </row>
    <row r="30" ht="18.0" customHeight="1">
      <c r="A30" s="1"/>
      <c r="B30" s="15"/>
      <c r="C30" s="32"/>
      <c r="D30" s="53"/>
      <c r="E30" s="54"/>
      <c r="F30" s="55">
        <f t="shared" si="1"/>
        <v>0</v>
      </c>
      <c r="G30" s="32"/>
      <c r="H30" s="15"/>
    </row>
    <row r="31" ht="18.0" customHeight="1">
      <c r="A31" s="1"/>
      <c r="B31" s="17" t="s">
        <v>26</v>
      </c>
      <c r="C31" s="61" t="s">
        <v>26</v>
      </c>
      <c r="D31" s="58"/>
      <c r="E31" s="58"/>
      <c r="F31" s="24">
        <f t="shared" si="1"/>
        <v>0</v>
      </c>
      <c r="G31" s="63">
        <f>F31+F32</f>
        <v>0</v>
      </c>
      <c r="H31" s="35" t="s">
        <v>27</v>
      </c>
    </row>
    <row r="32" ht="18.0" customHeight="1">
      <c r="A32" s="1"/>
      <c r="B32" s="15"/>
      <c r="C32" s="64"/>
      <c r="D32" s="53"/>
      <c r="E32" s="54"/>
      <c r="F32" s="55">
        <f t="shared" si="1"/>
        <v>0</v>
      </c>
      <c r="G32" s="64"/>
      <c r="H32" s="60"/>
    </row>
    <row r="33" ht="18.0" customHeight="1">
      <c r="A33" s="1"/>
      <c r="B33" s="17" t="s">
        <v>26</v>
      </c>
      <c r="C33" s="56" t="s">
        <v>26</v>
      </c>
      <c r="D33" s="52"/>
      <c r="E33" s="52"/>
      <c r="F33" s="20">
        <f t="shared" si="1"/>
        <v>0</v>
      </c>
      <c r="G33" s="57">
        <f>F33+F34</f>
        <v>0</v>
      </c>
      <c r="H33" s="31"/>
    </row>
    <row r="34" ht="18.0" customHeight="1">
      <c r="A34" s="1"/>
      <c r="B34" s="37"/>
      <c r="C34" s="38"/>
      <c r="D34" s="65"/>
      <c r="E34" s="66"/>
      <c r="F34" s="67">
        <f t="shared" si="1"/>
        <v>0</v>
      </c>
      <c r="G34" s="38"/>
      <c r="H34" s="37"/>
    </row>
    <row r="35" ht="18.0" customHeight="1">
      <c r="A35" s="1"/>
      <c r="B35" s="41" t="s">
        <v>8</v>
      </c>
      <c r="F35" s="68"/>
      <c r="G35" s="69">
        <f>SUM(G5:G33)</f>
        <v>0</v>
      </c>
      <c r="H35" s="44"/>
    </row>
    <row r="36" ht="18.0" customHeight="1">
      <c r="A36" s="1"/>
      <c r="B36" s="32"/>
      <c r="C36" s="8"/>
      <c r="D36" s="8"/>
      <c r="E36" s="8"/>
      <c r="F36" s="70"/>
      <c r="G36" s="32"/>
      <c r="H36" s="15"/>
    </row>
    <row r="37" ht="14.25" customHeight="1">
      <c r="A37" s="1"/>
      <c r="B37" s="1"/>
      <c r="C37" s="1"/>
      <c r="D37" s="1"/>
      <c r="E37" s="1"/>
      <c r="F37" s="1"/>
      <c r="G37" s="1"/>
      <c r="H37" s="1"/>
    </row>
    <row r="38" ht="21.0" customHeight="1">
      <c r="A38" s="1"/>
      <c r="B38" s="1"/>
      <c r="C38" s="1"/>
      <c r="E38" s="46" t="s">
        <v>36</v>
      </c>
      <c r="F38" s="47"/>
      <c r="G38" s="49" t="s">
        <v>30</v>
      </c>
      <c r="H38" s="48" t="s">
        <v>31</v>
      </c>
    </row>
    <row r="39" ht="26.25" customHeight="1">
      <c r="A39" s="1"/>
      <c r="B39" s="1"/>
      <c r="C39" s="1"/>
      <c r="E39" s="46"/>
      <c r="F39" s="47"/>
      <c r="G39" s="49">
        <f>G35</f>
        <v>0</v>
      </c>
      <c r="H39" s="48">
        <f>E39-G39</f>
        <v>0</v>
      </c>
    </row>
    <row r="40" ht="12.75" customHeight="1">
      <c r="A40" s="50"/>
      <c r="B40" s="50"/>
      <c r="C40" s="50"/>
      <c r="D40" s="50"/>
      <c r="E40" s="50"/>
      <c r="F40" s="50"/>
      <c r="G40" s="50"/>
      <c r="H40" s="50"/>
    </row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3">
    <mergeCell ref="G25:G26"/>
    <mergeCell ref="G27:G28"/>
    <mergeCell ref="G11:G12"/>
    <mergeCell ref="G13:G14"/>
    <mergeCell ref="G15:G16"/>
    <mergeCell ref="G17:G18"/>
    <mergeCell ref="G19:G20"/>
    <mergeCell ref="G21:G22"/>
    <mergeCell ref="G23:G24"/>
    <mergeCell ref="B31:B32"/>
    <mergeCell ref="B33:B34"/>
    <mergeCell ref="B17:B18"/>
    <mergeCell ref="B19:B20"/>
    <mergeCell ref="B21:B22"/>
    <mergeCell ref="B23:B24"/>
    <mergeCell ref="B25:B26"/>
    <mergeCell ref="B27:B28"/>
    <mergeCell ref="B29:B30"/>
    <mergeCell ref="G33:G34"/>
    <mergeCell ref="G35:G36"/>
    <mergeCell ref="H27:H28"/>
    <mergeCell ref="G29:G30"/>
    <mergeCell ref="H29:H30"/>
    <mergeCell ref="G31:G32"/>
    <mergeCell ref="H31:H32"/>
    <mergeCell ref="H33:H34"/>
    <mergeCell ref="H35:H36"/>
    <mergeCell ref="B1:H1"/>
    <mergeCell ref="G2:H2"/>
    <mergeCell ref="C3:C4"/>
    <mergeCell ref="E3:E4"/>
    <mergeCell ref="F3:F4"/>
    <mergeCell ref="G3:G4"/>
    <mergeCell ref="H3:H4"/>
    <mergeCell ref="B3:B4"/>
    <mergeCell ref="B5:B6"/>
    <mergeCell ref="C5:C6"/>
    <mergeCell ref="B7:B8"/>
    <mergeCell ref="C7:C8"/>
    <mergeCell ref="B9:B10"/>
    <mergeCell ref="C9:C10"/>
    <mergeCell ref="G5:G6"/>
    <mergeCell ref="H5:H6"/>
    <mergeCell ref="G7:G8"/>
    <mergeCell ref="H7:H8"/>
    <mergeCell ref="G9:G10"/>
    <mergeCell ref="H9:H10"/>
    <mergeCell ref="H11:H12"/>
    <mergeCell ref="C19:C20"/>
    <mergeCell ref="C21:C22"/>
    <mergeCell ref="C23:C24"/>
    <mergeCell ref="C25:C26"/>
    <mergeCell ref="C27:C28"/>
    <mergeCell ref="C29:C30"/>
    <mergeCell ref="C31:C32"/>
    <mergeCell ref="C33:C34"/>
    <mergeCell ref="B11:B12"/>
    <mergeCell ref="C11:C12"/>
    <mergeCell ref="B13:B14"/>
    <mergeCell ref="C13:C14"/>
    <mergeCell ref="B15:B16"/>
    <mergeCell ref="C15:C16"/>
    <mergeCell ref="C17:C18"/>
    <mergeCell ref="H13:H14"/>
    <mergeCell ref="H15:H16"/>
    <mergeCell ref="H17:H18"/>
    <mergeCell ref="H19:H20"/>
    <mergeCell ref="H21:H22"/>
    <mergeCell ref="H23:H24"/>
    <mergeCell ref="H25:H26"/>
    <mergeCell ref="B35:E36"/>
    <mergeCell ref="E38:F38"/>
    <mergeCell ref="E39:F39"/>
  </mergeCells>
  <dataValidations>
    <dataValidation type="list" allowBlank="1" sqref="H35">
      <formula1>"雨天のみ,自転車"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2005-06-03T12:30:21Z</dcterms:created>
  <dc:creator>Keiko Arai</dc:creator>
</cp:coreProperties>
</file>