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本部会計\2022年度\会計報告書フォーマット\"/>
    </mc:Choice>
  </mc:AlternateContent>
  <xr:revisionPtr revIDLastSave="0" documentId="13_ncr:1_{9397CFF7-682E-45C6-81AD-5427479ED620}" xr6:coauthVersionLast="47" xr6:coauthVersionMax="47" xr10:uidLastSave="{00000000-0000-0000-0000-000000000000}"/>
  <bookViews>
    <workbookView xWindow="-108" yWindow="-108" windowWidth="23256" windowHeight="12576" tabRatio="708" xr2:uid="{00000000-000D-0000-FFFF-FFFF00000000}"/>
  </bookViews>
  <sheets>
    <sheet name="③交通費支出合計・記入例" sheetId="15" r:id="rId1"/>
    <sheet name="③交通費支出合計・上期" sheetId="14" r:id="rId2"/>
    <sheet name="③交通費支出合計・下期" sheetId="16" r:id="rId3"/>
  </sheets>
  <definedNames>
    <definedName name="_xlnm.Print_Area" localSheetId="2">③交通費支出合計・下期!$A$1:$H$39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" l="1"/>
  <c r="F21" i="15"/>
  <c r="G21" i="15" s="1"/>
  <c r="F5" i="14"/>
  <c r="F34" i="16"/>
  <c r="F33" i="16"/>
  <c r="G33" i="16"/>
  <c r="F32" i="16"/>
  <c r="F31" i="16"/>
  <c r="G31" i="16" s="1"/>
  <c r="F30" i="16"/>
  <c r="F29" i="16"/>
  <c r="G29" i="16"/>
  <c r="F28" i="16"/>
  <c r="G27" i="16"/>
  <c r="F27" i="16"/>
  <c r="F26" i="16"/>
  <c r="F25" i="16"/>
  <c r="G25" i="16"/>
  <c r="F24" i="16"/>
  <c r="F23" i="16"/>
  <c r="G23" i="16" s="1"/>
  <c r="F22" i="16"/>
  <c r="F21" i="16"/>
  <c r="G21" i="16"/>
  <c r="F20" i="16"/>
  <c r="G19" i="16"/>
  <c r="F19" i="16"/>
  <c r="F18" i="16"/>
  <c r="F17" i="16"/>
  <c r="G17" i="16"/>
  <c r="F16" i="16"/>
  <c r="F15" i="16"/>
  <c r="G15" i="16" s="1"/>
  <c r="F14" i="16"/>
  <c r="F13" i="16"/>
  <c r="G13" i="16"/>
  <c r="F12" i="16"/>
  <c r="G11" i="16"/>
  <c r="F11" i="16"/>
  <c r="F10" i="16"/>
  <c r="F9" i="16"/>
  <c r="G9" i="16"/>
  <c r="F8" i="16"/>
  <c r="F7" i="16"/>
  <c r="G7" i="16" s="1"/>
  <c r="F6" i="16"/>
  <c r="F5" i="16"/>
  <c r="F6" i="15"/>
  <c r="G5" i="15" s="1"/>
  <c r="F34" i="15"/>
  <c r="F33" i="15"/>
  <c r="G33" i="15" s="1"/>
  <c r="F32" i="15"/>
  <c r="F31" i="15"/>
  <c r="G31" i="15"/>
  <c r="F30" i="15"/>
  <c r="F29" i="15"/>
  <c r="G29" i="15" s="1"/>
  <c r="F28" i="15"/>
  <c r="F27" i="15"/>
  <c r="G27" i="15" s="1"/>
  <c r="F26" i="15"/>
  <c r="F25" i="15"/>
  <c r="G25" i="15" s="1"/>
  <c r="F24" i="15"/>
  <c r="F23" i="15"/>
  <c r="G23" i="15"/>
  <c r="F20" i="15"/>
  <c r="F19" i="15"/>
  <c r="G19" i="15" s="1"/>
  <c r="F18" i="15"/>
  <c r="F17" i="15"/>
  <c r="G17" i="15" s="1"/>
  <c r="F16" i="15"/>
  <c r="F15" i="15"/>
  <c r="G15" i="15" s="1"/>
  <c r="F14" i="15"/>
  <c r="F13" i="15"/>
  <c r="G13" i="15" s="1"/>
  <c r="F12" i="15"/>
  <c r="F11" i="15"/>
  <c r="G11" i="15"/>
  <c r="F9" i="15"/>
  <c r="F8" i="15"/>
  <c r="F7" i="15"/>
  <c r="G7" i="15"/>
  <c r="F5" i="15"/>
  <c r="F6" i="14"/>
  <c r="F7" i="14"/>
  <c r="G7" i="14"/>
  <c r="F8" i="14"/>
  <c r="F9" i="14"/>
  <c r="G9" i="14" s="1"/>
  <c r="F10" i="14"/>
  <c r="F11" i="14"/>
  <c r="F12" i="14"/>
  <c r="G11" i="14" s="1"/>
  <c r="F13" i="14"/>
  <c r="F14" i="14"/>
  <c r="G13" i="14"/>
  <c r="F15" i="14"/>
  <c r="G15" i="14"/>
  <c r="F16" i="14"/>
  <c r="F34" i="14"/>
  <c r="F33" i="14"/>
  <c r="G33" i="14"/>
  <c r="F32" i="14"/>
  <c r="F31" i="14"/>
  <c r="G31" i="14" s="1"/>
  <c r="F30" i="14"/>
  <c r="F29" i="14"/>
  <c r="G29" i="14"/>
  <c r="F28" i="14"/>
  <c r="F27" i="14"/>
  <c r="G27" i="14" s="1"/>
  <c r="F26" i="14"/>
  <c r="F25" i="14"/>
  <c r="F24" i="14"/>
  <c r="G23" i="14" s="1"/>
  <c r="F23" i="14"/>
  <c r="F22" i="14"/>
  <c r="F21" i="14"/>
  <c r="F20" i="14"/>
  <c r="F19" i="14"/>
  <c r="G19" i="14"/>
  <c r="F18" i="14"/>
  <c r="F17" i="14"/>
  <c r="G17" i="14" s="1"/>
  <c r="G21" i="14"/>
  <c r="G25" i="14"/>
  <c r="G5" i="16"/>
  <c r="G35" i="16" s="1"/>
  <c r="G39" i="16" s="1"/>
  <c r="H39" i="16" s="1"/>
  <c r="G5" i="14"/>
  <c r="G35" i="14" s="1"/>
  <c r="G39" i="14" s="1"/>
  <c r="H39" i="14" s="1"/>
  <c r="G35" i="15" l="1"/>
  <c r="G39" i="15" s="1"/>
  <c r="H39" i="15" s="1"/>
</calcChain>
</file>

<file path=xl/sharedStrings.xml><?xml version="1.0" encoding="utf-8"?>
<sst xmlns="http://schemas.openxmlformats.org/spreadsheetml/2006/main" count="156" uniqueCount="43">
  <si>
    <t>武蔵　花子</t>
    <rPh sb="0" eb="2">
      <t>ムサシ</t>
    </rPh>
    <rPh sb="3" eb="5">
      <t>ハナコ</t>
    </rPh>
    <phoneticPr fontId="2"/>
  </si>
  <si>
    <t>武蔵　太郎</t>
    <rPh sb="0" eb="2">
      <t>ムサシ</t>
    </rPh>
    <rPh sb="3" eb="5">
      <t>タロウ</t>
    </rPh>
    <phoneticPr fontId="2"/>
  </si>
  <si>
    <t>武蔵　一郎</t>
    <rPh sb="0" eb="2">
      <t>ムサシ</t>
    </rPh>
    <rPh sb="3" eb="5">
      <t>イチロウ</t>
    </rPh>
    <phoneticPr fontId="2"/>
  </si>
  <si>
    <t>備   考</t>
    <rPh sb="0" eb="1">
      <t>ソノオ</t>
    </rPh>
    <rPh sb="4" eb="5">
      <t>コウ</t>
    </rPh>
    <phoneticPr fontId="2"/>
  </si>
  <si>
    <t>氏　名</t>
    <rPh sb="0" eb="1">
      <t>シ</t>
    </rPh>
    <rPh sb="2" eb="3">
      <t>メイ</t>
    </rPh>
    <phoneticPr fontId="2"/>
  </si>
  <si>
    <t>武蔵　桜子</t>
    <rPh sb="0" eb="2">
      <t>ムサシ</t>
    </rPh>
    <rPh sb="3" eb="5">
      <t>サクラコ</t>
    </rPh>
    <phoneticPr fontId="2"/>
  </si>
  <si>
    <t>合　計</t>
    <rPh sb="0" eb="1">
      <t>ゴウ</t>
    </rPh>
    <rPh sb="2" eb="3">
      <t>ケイ</t>
    </rPh>
    <phoneticPr fontId="2"/>
  </si>
  <si>
    <t>仮払金</t>
    <rPh sb="0" eb="2">
      <t>カリバライ</t>
    </rPh>
    <rPh sb="2" eb="3">
      <t>キン</t>
    </rPh>
    <phoneticPr fontId="2"/>
  </si>
  <si>
    <t>支出金額</t>
    <rPh sb="0" eb="2">
      <t>シシュツ</t>
    </rPh>
    <rPh sb="2" eb="4">
      <t>キンガク</t>
    </rPh>
    <phoneticPr fontId="2"/>
  </si>
  <si>
    <t>残　　金</t>
    <rPh sb="0" eb="1">
      <t>ザン</t>
    </rPh>
    <rPh sb="3" eb="4">
      <t>キン</t>
    </rPh>
    <phoneticPr fontId="2"/>
  </si>
  <si>
    <t>　</t>
    <phoneticPr fontId="2"/>
  </si>
  <si>
    <t>年組</t>
    <rPh sb="0" eb="1">
      <t>ネン</t>
    </rPh>
    <rPh sb="1" eb="2">
      <t>クミ</t>
    </rPh>
    <phoneticPr fontId="2"/>
  </si>
  <si>
    <t>回数</t>
    <rPh sb="0" eb="2">
      <t>カイスウ</t>
    </rPh>
    <phoneticPr fontId="2"/>
  </si>
  <si>
    <t>小計</t>
    <rPh sb="0" eb="2">
      <t>ショウケイ</t>
    </rPh>
    <phoneticPr fontId="2"/>
  </si>
  <si>
    <t>合　計</t>
    <rPh sb="0" eb="1">
      <t>ア</t>
    </rPh>
    <rPh sb="2" eb="3">
      <t>ケイ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</si>
  <si>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</si>
  <si>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</si>
  <si>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</si>
  <si>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</si>
  <si>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</si>
  <si>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>1-1</t>
    <phoneticPr fontId="2"/>
  </si>
  <si>
    <t>2-2</t>
    <phoneticPr fontId="2"/>
  </si>
  <si>
    <t>3-3</t>
    <phoneticPr fontId="2"/>
  </si>
  <si>
    <t>1-A</t>
    <phoneticPr fontId="2"/>
  </si>
  <si>
    <t>2-B</t>
    <phoneticPr fontId="2"/>
  </si>
  <si>
    <t>3-C</t>
    <phoneticPr fontId="2"/>
  </si>
  <si>
    <t>報告者　（　　　　　　　　　　）</t>
    <rPh sb="0" eb="3">
      <t>ホウコクシャ</t>
    </rPh>
    <phoneticPr fontId="2"/>
  </si>
  <si>
    <t>部会・委員会名　(　　          　　　)</t>
    <rPh sb="0" eb="2">
      <t>ブカイ</t>
    </rPh>
    <rPh sb="3" eb="6">
      <t>イインカイ</t>
    </rPh>
    <rPh sb="6" eb="7">
      <t>メイ</t>
    </rPh>
    <phoneticPr fontId="2"/>
  </si>
  <si>
    <t>○武蔵　たかこ</t>
    <rPh sb="1" eb="3">
      <t>ムサシ</t>
    </rPh>
    <phoneticPr fontId="2"/>
  </si>
  <si>
    <t>◎武蔵　よしこ</t>
    <rPh sb="1" eb="3">
      <t>ムサシ</t>
    </rPh>
    <phoneticPr fontId="2"/>
  </si>
  <si>
    <t xml:space="preserve"> </t>
    <phoneticPr fontId="2"/>
  </si>
  <si>
    <t>報告者　(　武蔵　花子　）</t>
    <rPh sb="0" eb="3">
      <t>ホウコクシャ</t>
    </rPh>
    <rPh sb="6" eb="8">
      <t>ムサシ</t>
    </rPh>
    <rPh sb="9" eb="11">
      <t>ハナコ</t>
    </rPh>
    <phoneticPr fontId="2"/>
  </si>
  <si>
    <t>通常</t>
    <rPh sb="0" eb="2">
      <t>ツウジョウ</t>
    </rPh>
    <phoneticPr fontId="2"/>
  </si>
  <si>
    <t>雨天のみ</t>
    <rPh sb="0" eb="2">
      <t>ウテン</t>
    </rPh>
    <phoneticPr fontId="2"/>
  </si>
  <si>
    <t>雨天でも¥0</t>
    <rPh sb="0" eb="2">
      <t>ウテン</t>
    </rPh>
    <phoneticPr fontId="2"/>
  </si>
  <si>
    <t>合   　計</t>
    <rPh sb="0" eb="1">
      <t>ア</t>
    </rPh>
    <rPh sb="5" eb="6">
      <t>ケイ</t>
    </rPh>
    <phoneticPr fontId="2"/>
  </si>
  <si>
    <t>部会・委員会名　(　　文化　前期　　　)</t>
    <rPh sb="0" eb="2">
      <t>ブカイ</t>
    </rPh>
    <rPh sb="3" eb="6">
      <t>イインカイ</t>
    </rPh>
    <rPh sb="6" eb="7">
      <t>メイ</t>
    </rPh>
    <rPh sb="11" eb="13">
      <t>ブンカ</t>
    </rPh>
    <rPh sb="14" eb="16">
      <t>ゼンキ</t>
    </rPh>
    <phoneticPr fontId="2"/>
  </si>
  <si>
    <t>上期繰越金</t>
    <rPh sb="0" eb="2">
      <t>カミキ</t>
    </rPh>
    <rPh sb="2" eb="4">
      <t>クリコシ</t>
    </rPh>
    <rPh sb="4" eb="5">
      <t>キン</t>
    </rPh>
    <phoneticPr fontId="2"/>
  </si>
  <si>
    <t>○副部長</t>
    <rPh sb="1" eb="4">
      <t>フクブチョウ</t>
    </rPh>
    <phoneticPr fontId="2"/>
  </si>
  <si>
    <t>◎部長</t>
    <rPh sb="1" eb="3">
      <t>ブチョウ</t>
    </rPh>
    <phoneticPr fontId="2"/>
  </si>
  <si>
    <t>交通費支出合計【2022年度上期：4月～9月】</t>
    <rPh sb="5" eb="7">
      <t>ゴウケイ</t>
    </rPh>
    <phoneticPr fontId="2"/>
  </si>
  <si>
    <t>交通費支出合計 【2022年度下期：10月～3月】</t>
    <rPh sb="0" eb="1">
      <t>コウ</t>
    </rPh>
    <rPh sb="1" eb="2">
      <t>ツウ</t>
    </rPh>
    <rPh sb="2" eb="3">
      <t>ヒ</t>
    </rPh>
    <rPh sb="3" eb="5">
      <t>シシュツ</t>
    </rPh>
    <rPh sb="5" eb="7">
      <t>ゴウケイ</t>
    </rPh>
    <rPh sb="13" eb="15">
      <t>ネンド</t>
    </rPh>
    <rPh sb="15" eb="17">
      <t>シモキ</t>
    </rPh>
    <rPh sb="20" eb="21">
      <t>ガツ</t>
    </rPh>
    <rPh sb="23" eb="24">
      <t>ガツ</t>
    </rPh>
    <phoneticPr fontId="2"/>
  </si>
  <si>
    <t>交通費支出合計 【2022年度上期：4月～9月】　　　　　</t>
    <rPh sb="0" eb="1">
      <t>コウ</t>
    </rPh>
    <rPh sb="1" eb="2">
      <t>ツウ</t>
    </rPh>
    <rPh sb="2" eb="3">
      <t>ヒ</t>
    </rPh>
    <rPh sb="3" eb="5">
      <t>シシュツ</t>
    </rPh>
    <rPh sb="5" eb="7">
      <t>ゴウケイ</t>
    </rPh>
    <rPh sb="13" eb="15">
      <t>ネンド</t>
    </rPh>
    <rPh sb="15" eb="17">
      <t>カミキ</t>
    </rPh>
    <rPh sb="19" eb="20">
      <t>ガツ</t>
    </rPh>
    <rPh sb="22" eb="2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</si>
</sst>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;\-0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176" fontId="5" fillId="0" borderId="4" xfId="0" quotePrefix="1" applyNumberFormat="1" applyFont="1" applyBorder="1" applyAlignment="1">
      <alignment vertical="center"/>
    </xf>
    <xf numFmtId="176" fontId="5" fillId="0" borderId="4" xfId="2" quotePrefix="1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5" xfId="2" applyNumberFormat="1" applyFont="1" applyBorder="1" applyAlignment="1">
      <alignment vertical="center"/>
    </xf>
    <xf numFmtId="177" fontId="5" fillId="0" borderId="2" xfId="2" quotePrefix="1" applyNumberFormat="1" applyFont="1" applyBorder="1" applyAlignment="1">
      <alignment vertical="center"/>
    </xf>
    <xf numFmtId="176" fontId="5" fillId="0" borderId="4" xfId="2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6" xfId="2" applyNumberFormat="1" applyFont="1" applyBorder="1" applyAlignment="1">
      <alignment vertical="center"/>
    </xf>
    <xf numFmtId="177" fontId="5" fillId="0" borderId="3" xfId="2" quotePrefix="1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76" fontId="5" fillId="0" borderId="5" xfId="0" quotePrefix="1" applyNumberFormat="1" applyFont="1" applyBorder="1" applyAlignment="1">
      <alignment vertical="center"/>
    </xf>
    <xf numFmtId="176" fontId="5" fillId="0" borderId="5" xfId="2" quotePrefix="1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8" xfId="2" applyNumberFormat="1" applyFont="1" applyBorder="1" applyAlignment="1">
      <alignment vertical="center"/>
    </xf>
    <xf numFmtId="177" fontId="5" fillId="0" borderId="9" xfId="2" quotePrefix="1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5" fillId="0" borderId="12" xfId="2" quotePrefix="1" applyNumberFormat="1" applyFont="1" applyBorder="1" applyAlignment="1">
      <alignment vertical="center"/>
    </xf>
    <xf numFmtId="177" fontId="5" fillId="0" borderId="4" xfId="0" quotePrefix="1" applyNumberFormat="1" applyFont="1" applyBorder="1" applyAlignment="1">
      <alignment vertical="center"/>
    </xf>
    <xf numFmtId="177" fontId="5" fillId="0" borderId="4" xfId="2" quotePrefix="1" applyNumberFormat="1" applyFont="1" applyBorder="1" applyAlignment="1">
      <alignment vertical="center"/>
    </xf>
    <xf numFmtId="177" fontId="5" fillId="0" borderId="4" xfId="2" applyNumberFormat="1" applyFont="1" applyBorder="1" applyAlignment="1">
      <alignment vertical="center"/>
    </xf>
    <xf numFmtId="177" fontId="5" fillId="0" borderId="5" xfId="0" quotePrefix="1" applyNumberFormat="1" applyFont="1" applyBorder="1" applyAlignment="1">
      <alignment vertical="center"/>
    </xf>
    <xf numFmtId="177" fontId="5" fillId="0" borderId="5" xfId="2" quotePrefix="1" applyNumberFormat="1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0" xfId="0" applyNumberFormat="1" applyFont="1">
      <alignment vertical="center"/>
    </xf>
    <xf numFmtId="3" fontId="4" fillId="0" borderId="1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177" fontId="5" fillId="0" borderId="15" xfId="2" quotePrefix="1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177" fontId="5" fillId="0" borderId="17" xfId="2" quotePrefix="1" applyNumberFormat="1" applyFont="1" applyBorder="1" applyAlignment="1">
      <alignment vertical="center"/>
    </xf>
    <xf numFmtId="176" fontId="5" fillId="0" borderId="18" xfId="2" applyNumberFormat="1" applyFont="1" applyBorder="1" applyAlignment="1">
      <alignment vertical="center"/>
    </xf>
    <xf numFmtId="176" fontId="5" fillId="0" borderId="19" xfId="2" quotePrefix="1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8" fontId="8" fillId="0" borderId="12" xfId="2" quotePrefix="1" applyFont="1" applyBorder="1" applyAlignment="1">
      <alignment horizontal="right" vertical="center"/>
    </xf>
    <xf numFmtId="38" fontId="8" fillId="0" borderId="3" xfId="2" quotePrefix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 shrinkToFit="1"/>
    </xf>
    <xf numFmtId="3" fontId="4" fillId="0" borderId="3" xfId="0" applyNumberFormat="1" applyFont="1" applyBorder="1" applyAlignment="1">
      <alignment horizontal="center" vertical="center" wrapText="1" shrinkToFit="1"/>
    </xf>
    <xf numFmtId="38" fontId="4" fillId="0" borderId="12" xfId="2" applyFont="1" applyBorder="1" applyAlignment="1">
      <alignment horizontal="center" vertical="center" wrapText="1" shrinkToFit="1"/>
    </xf>
    <xf numFmtId="38" fontId="4" fillId="0" borderId="3" xfId="2" applyFont="1" applyBorder="1" applyAlignment="1">
      <alignment horizontal="center" vertical="center" wrapText="1" shrinkToFit="1"/>
    </xf>
    <xf numFmtId="3" fontId="4" fillId="0" borderId="1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77" fontId="8" fillId="0" borderId="12" xfId="2" quotePrefix="1" applyNumberFormat="1" applyFont="1" applyBorder="1" applyAlignment="1">
      <alignment horizontal="right" vertical="center"/>
    </xf>
    <xf numFmtId="177" fontId="8" fillId="0" borderId="3" xfId="2" quotePrefix="1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left" vertical="center" shrinkToFit="1"/>
    </xf>
    <xf numFmtId="3" fontId="5" fillId="0" borderId="22" xfId="0" applyNumberFormat="1" applyFont="1" applyBorder="1" applyAlignment="1">
      <alignment horizontal="left" vertical="center" shrinkToFit="1"/>
    </xf>
    <xf numFmtId="0" fontId="5" fillId="0" borderId="1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3" fontId="6" fillId="0" borderId="13" xfId="2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77" fontId="8" fillId="0" borderId="9" xfId="2" quotePrefix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left" vertical="center" shrinkToFit="1"/>
    </xf>
    <xf numFmtId="3" fontId="6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 shrinkToFit="1"/>
    </xf>
    <xf numFmtId="3" fontId="5" fillId="0" borderId="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 shrinkToFit="1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8" fontId="8" fillId="0" borderId="5" xfId="2" applyFont="1" applyBorder="1" applyAlignment="1">
      <alignment horizontal="right" vertical="center"/>
    </xf>
    <xf numFmtId="38" fontId="8" fillId="0" borderId="6" xfId="2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 shrinkToFit="1"/>
    </xf>
    <xf numFmtId="3" fontId="4" fillId="0" borderId="21" xfId="0" applyNumberFormat="1" applyFont="1" applyBorder="1" applyAlignment="1">
      <alignment horizontal="center" vertical="center" shrinkToFi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77" fontId="8" fillId="0" borderId="4" xfId="2" quotePrefix="1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177" fontId="8" fillId="0" borderId="5" xfId="2" quotePrefix="1" applyNumberFormat="1" applyFont="1" applyBorder="1" applyAlignment="1">
      <alignment horizontal="right" vertical="center"/>
    </xf>
    <xf numFmtId="177" fontId="8" fillId="0" borderId="5" xfId="2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77" fontId="8" fillId="0" borderId="8" xfId="2" applyNumberFormat="1" applyFont="1" applyBorder="1" applyAlignment="1">
      <alignment horizontal="right" vertical="center"/>
    </xf>
    <xf numFmtId="3" fontId="8" fillId="0" borderId="5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40"/>
  <sheetViews>
    <sheetView tabSelected="1" workbookViewId="0">
      <selection activeCell="B1" sqref="B1:H1"/>
    </sheetView>
  </sheetViews>
  <sheetFormatPr defaultRowHeight="13.2" x14ac:dyDescent="0.2"/>
  <cols>
    <col min="1" max="1" width="2.109375" customWidth="1"/>
    <col min="2" max="2" width="8" customWidth="1"/>
    <col min="3" max="3" width="19.88671875" customWidth="1"/>
    <col min="4" max="6" width="8.44140625" customWidth="1"/>
    <col min="7" max="7" width="12.6640625" customWidth="1"/>
    <col min="8" max="8" width="20.33203125" customWidth="1"/>
  </cols>
  <sheetData>
    <row r="1" spans="1:8" ht="36.75" customHeight="1" x14ac:dyDescent="0.2">
      <c r="A1" s="1"/>
      <c r="B1" s="54" t="s">
        <v>42</v>
      </c>
      <c r="C1" s="54"/>
      <c r="D1" s="54"/>
      <c r="E1" s="54"/>
      <c r="F1" s="54"/>
      <c r="G1" s="54"/>
      <c r="H1" s="54"/>
    </row>
    <row r="2" spans="1:8" ht="30.75" customHeight="1" x14ac:dyDescent="0.2">
      <c r="A2" s="1"/>
      <c r="B2" s="35" t="s">
        <v>36</v>
      </c>
      <c r="C2" s="36"/>
      <c r="D2" s="38"/>
      <c r="E2" s="39"/>
      <c r="F2" s="40"/>
      <c r="G2" s="53" t="s">
        <v>31</v>
      </c>
      <c r="H2" s="53"/>
    </row>
    <row r="3" spans="1:8" ht="18" customHeight="1" x14ac:dyDescent="0.2">
      <c r="A3" s="1"/>
      <c r="B3" s="71" t="s">
        <v>11</v>
      </c>
      <c r="C3" s="63" t="s">
        <v>4</v>
      </c>
      <c r="D3" s="43" t="s">
        <v>32</v>
      </c>
      <c r="E3" s="65" t="s">
        <v>12</v>
      </c>
      <c r="F3" s="67" t="s">
        <v>13</v>
      </c>
      <c r="G3" s="67" t="s">
        <v>6</v>
      </c>
      <c r="H3" s="69" t="s">
        <v>3</v>
      </c>
    </row>
    <row r="4" spans="1:8" ht="18" customHeight="1" x14ac:dyDescent="0.2">
      <c r="A4" s="1"/>
      <c r="B4" s="72"/>
      <c r="C4" s="64"/>
      <c r="D4" s="37" t="s">
        <v>33</v>
      </c>
      <c r="E4" s="66"/>
      <c r="F4" s="68"/>
      <c r="G4" s="68"/>
      <c r="H4" s="70"/>
    </row>
    <row r="5" spans="1:8" ht="18" customHeight="1" x14ac:dyDescent="0.2">
      <c r="A5" s="1"/>
      <c r="B5" s="55" t="s">
        <v>20</v>
      </c>
      <c r="C5" s="57" t="s">
        <v>28</v>
      </c>
      <c r="D5" s="26">
        <v>776</v>
      </c>
      <c r="E5" s="27">
        <v>2</v>
      </c>
      <c r="F5" s="25">
        <f t="shared" ref="F5:F34" si="0">D5*E5</f>
        <v>1552</v>
      </c>
      <c r="G5" s="59">
        <f>F5+F6</f>
        <v>1552</v>
      </c>
      <c r="H5" s="61" t="s">
        <v>38</v>
      </c>
    </row>
    <row r="6" spans="1:8" ht="18" customHeight="1" x14ac:dyDescent="0.2">
      <c r="A6" s="1"/>
      <c r="B6" s="56"/>
      <c r="C6" s="58"/>
      <c r="D6" s="4"/>
      <c r="E6" s="5">
        <v>0</v>
      </c>
      <c r="F6" s="6">
        <f t="shared" si="0"/>
        <v>0</v>
      </c>
      <c r="G6" s="60"/>
      <c r="H6" s="62"/>
    </row>
    <row r="7" spans="1:8" ht="18" customHeight="1" x14ac:dyDescent="0.2">
      <c r="A7" s="1"/>
      <c r="B7" s="55" t="s">
        <v>21</v>
      </c>
      <c r="C7" s="57" t="s">
        <v>2</v>
      </c>
      <c r="D7" s="26">
        <v>0</v>
      </c>
      <c r="E7" s="28"/>
      <c r="F7" s="25">
        <f t="shared" si="0"/>
        <v>0</v>
      </c>
      <c r="G7" s="59">
        <f>F7+F8</f>
        <v>616</v>
      </c>
      <c r="H7" s="61" t="s">
        <v>33</v>
      </c>
    </row>
    <row r="8" spans="1:8" ht="18" customHeight="1" x14ac:dyDescent="0.2">
      <c r="A8" s="1"/>
      <c r="B8" s="56"/>
      <c r="C8" s="58"/>
      <c r="D8" s="8">
        <v>308</v>
      </c>
      <c r="E8" s="9">
        <v>2</v>
      </c>
      <c r="F8" s="10">
        <f t="shared" si="0"/>
        <v>616</v>
      </c>
      <c r="G8" s="60"/>
      <c r="H8" s="62"/>
    </row>
    <row r="9" spans="1:8" ht="18" customHeight="1" x14ac:dyDescent="0.2">
      <c r="A9" s="1"/>
      <c r="B9" s="55" t="s">
        <v>22</v>
      </c>
      <c r="C9" s="57" t="s">
        <v>5</v>
      </c>
      <c r="D9" s="26">
        <v>0</v>
      </c>
      <c r="E9" s="28"/>
      <c r="F9" s="25">
        <f t="shared" si="0"/>
        <v>0</v>
      </c>
      <c r="G9" s="59">
        <v>220</v>
      </c>
      <c r="H9" s="61" t="s">
        <v>33</v>
      </c>
    </row>
    <row r="10" spans="1:8" ht="18" customHeight="1" x14ac:dyDescent="0.2">
      <c r="A10" s="1"/>
      <c r="B10" s="56"/>
      <c r="C10" s="58"/>
      <c r="D10" s="8">
        <v>440</v>
      </c>
      <c r="E10" s="11">
        <v>1</v>
      </c>
      <c r="F10" s="10">
        <v>220</v>
      </c>
      <c r="G10" s="60"/>
      <c r="H10" s="62"/>
    </row>
    <row r="11" spans="1:8" ht="18" customHeight="1" x14ac:dyDescent="0.2">
      <c r="A11" s="1"/>
      <c r="B11" s="55" t="s">
        <v>23</v>
      </c>
      <c r="C11" s="57" t="s">
        <v>1</v>
      </c>
      <c r="D11" s="26">
        <v>0</v>
      </c>
      <c r="E11" s="28">
        <v>0</v>
      </c>
      <c r="F11" s="25">
        <f t="shared" si="0"/>
        <v>0</v>
      </c>
      <c r="G11" s="59">
        <f>F11+F12</f>
        <v>0</v>
      </c>
      <c r="H11" s="61" t="s">
        <v>34</v>
      </c>
    </row>
    <row r="12" spans="1:8" ht="18" customHeight="1" x14ac:dyDescent="0.2">
      <c r="A12" s="1"/>
      <c r="B12" s="56"/>
      <c r="C12" s="58"/>
      <c r="D12" s="8"/>
      <c r="E12" s="11"/>
      <c r="F12" s="10">
        <f t="shared" si="0"/>
        <v>0</v>
      </c>
      <c r="G12" s="60"/>
      <c r="H12" s="62"/>
    </row>
    <row r="13" spans="1:8" ht="18" customHeight="1" x14ac:dyDescent="0.2">
      <c r="A13" s="1"/>
      <c r="B13" s="55" t="s">
        <v>24</v>
      </c>
      <c r="C13" s="57" t="s">
        <v>29</v>
      </c>
      <c r="D13" s="26">
        <v>946</v>
      </c>
      <c r="E13" s="28">
        <v>2</v>
      </c>
      <c r="F13" s="25">
        <f t="shared" si="0"/>
        <v>1892</v>
      </c>
      <c r="G13" s="59">
        <f>F13+F14</f>
        <v>1892</v>
      </c>
      <c r="H13" s="61" t="s">
        <v>39</v>
      </c>
    </row>
    <row r="14" spans="1:8" ht="18" customHeight="1" x14ac:dyDescent="0.2">
      <c r="A14" s="1"/>
      <c r="B14" s="56"/>
      <c r="C14" s="58"/>
      <c r="D14" s="8"/>
      <c r="E14" s="11"/>
      <c r="F14" s="10">
        <f t="shared" si="0"/>
        <v>0</v>
      </c>
      <c r="G14" s="60"/>
      <c r="H14" s="62"/>
    </row>
    <row r="15" spans="1:8" ht="18" customHeight="1" x14ac:dyDescent="0.2">
      <c r="A15" s="1"/>
      <c r="B15" s="55" t="s">
        <v>25</v>
      </c>
      <c r="C15" s="57" t="s">
        <v>0</v>
      </c>
      <c r="D15" s="26">
        <v>720</v>
      </c>
      <c r="E15" s="28">
        <v>5</v>
      </c>
      <c r="F15" s="25">
        <f t="shared" si="0"/>
        <v>3600</v>
      </c>
      <c r="G15" s="59">
        <f>F15+F16</f>
        <v>3600</v>
      </c>
      <c r="H15" s="61"/>
    </row>
    <row r="16" spans="1:8" ht="18" customHeight="1" x14ac:dyDescent="0.2">
      <c r="A16" s="1"/>
      <c r="B16" s="56"/>
      <c r="C16" s="58"/>
      <c r="D16" s="8">
        <v>0</v>
      </c>
      <c r="E16" s="11"/>
      <c r="F16" s="10">
        <f t="shared" si="0"/>
        <v>0</v>
      </c>
      <c r="G16" s="60"/>
      <c r="H16" s="62"/>
    </row>
    <row r="17" spans="1:8" ht="18" customHeight="1" x14ac:dyDescent="0.2">
      <c r="A17" s="1"/>
      <c r="B17" s="79" t="s">
        <v>15</v>
      </c>
      <c r="C17" s="73" t="s">
        <v>17</v>
      </c>
      <c r="D17" s="26"/>
      <c r="E17" s="28"/>
      <c r="F17" s="25">
        <f t="shared" si="0"/>
        <v>0</v>
      </c>
      <c r="G17" s="75">
        <f>F17+F18</f>
        <v>0</v>
      </c>
      <c r="H17" s="77"/>
    </row>
    <row r="18" spans="1:8" ht="18" customHeight="1" x14ac:dyDescent="0.2">
      <c r="A18" s="1"/>
      <c r="B18" s="80"/>
      <c r="C18" s="74"/>
      <c r="D18" s="8"/>
      <c r="E18" s="11"/>
      <c r="F18" s="10">
        <f t="shared" si="0"/>
        <v>0</v>
      </c>
      <c r="G18" s="76"/>
      <c r="H18" s="78"/>
    </row>
    <row r="19" spans="1:8" ht="18" customHeight="1" x14ac:dyDescent="0.2">
      <c r="A19" s="1"/>
      <c r="B19" s="79" t="s">
        <v>15</v>
      </c>
      <c r="C19" s="73" t="s">
        <v>15</v>
      </c>
      <c r="D19" s="26"/>
      <c r="E19" s="28"/>
      <c r="F19" s="25">
        <f t="shared" si="0"/>
        <v>0</v>
      </c>
      <c r="G19" s="75">
        <f>F19+F20</f>
        <v>0</v>
      </c>
      <c r="H19" s="77"/>
    </row>
    <row r="20" spans="1:8" ht="18" customHeight="1" x14ac:dyDescent="0.2">
      <c r="A20" s="1"/>
      <c r="B20" s="80"/>
      <c r="C20" s="74"/>
      <c r="D20" s="8"/>
      <c r="E20" s="11"/>
      <c r="F20" s="10">
        <f t="shared" si="0"/>
        <v>0</v>
      </c>
      <c r="G20" s="76"/>
      <c r="H20" s="78"/>
    </row>
    <row r="21" spans="1:8" ht="18" customHeight="1" x14ac:dyDescent="0.2">
      <c r="A21" s="1"/>
      <c r="B21" s="79" t="s">
        <v>15</v>
      </c>
      <c r="C21" s="57" t="s">
        <v>15</v>
      </c>
      <c r="D21" s="26"/>
      <c r="E21" s="28"/>
      <c r="F21" s="25">
        <f>D21*E21</f>
        <v>0</v>
      </c>
      <c r="G21" s="75">
        <f>F21+F22</f>
        <v>0</v>
      </c>
      <c r="H21" s="77"/>
    </row>
    <row r="22" spans="1:8" ht="18" customHeight="1" x14ac:dyDescent="0.2">
      <c r="A22" s="1"/>
      <c r="B22" s="80"/>
      <c r="C22" s="58"/>
      <c r="D22" s="8"/>
      <c r="E22" s="11"/>
      <c r="F22" s="10">
        <f>D22*E22</f>
        <v>0</v>
      </c>
      <c r="G22" s="76"/>
      <c r="H22" s="89"/>
    </row>
    <row r="23" spans="1:8" ht="18" customHeight="1" x14ac:dyDescent="0.2">
      <c r="A23" s="1"/>
      <c r="B23" s="79" t="s">
        <v>15</v>
      </c>
      <c r="C23" s="73" t="s">
        <v>15</v>
      </c>
      <c r="D23" s="26"/>
      <c r="E23" s="28"/>
      <c r="F23" s="25">
        <f t="shared" si="0"/>
        <v>0</v>
      </c>
      <c r="G23" s="75">
        <f>F23+F24</f>
        <v>0</v>
      </c>
      <c r="H23" s="77"/>
    </row>
    <row r="24" spans="1:8" ht="18" customHeight="1" x14ac:dyDescent="0.2">
      <c r="A24" s="1"/>
      <c r="B24" s="80"/>
      <c r="C24" s="74"/>
      <c r="D24" s="8"/>
      <c r="E24" s="11"/>
      <c r="F24" s="10">
        <f t="shared" si="0"/>
        <v>0</v>
      </c>
      <c r="G24" s="76"/>
      <c r="H24" s="78"/>
    </row>
    <row r="25" spans="1:8" ht="18" customHeight="1" x14ac:dyDescent="0.2">
      <c r="A25" s="1"/>
      <c r="B25" s="79" t="s">
        <v>15</v>
      </c>
      <c r="C25" s="73" t="s">
        <v>18</v>
      </c>
      <c r="D25" s="26"/>
      <c r="E25" s="28"/>
      <c r="F25" s="25">
        <f t="shared" si="0"/>
        <v>0</v>
      </c>
      <c r="G25" s="75">
        <f>F25+F26</f>
        <v>0</v>
      </c>
      <c r="H25" s="77"/>
    </row>
    <row r="26" spans="1:8" ht="18" customHeight="1" x14ac:dyDescent="0.2">
      <c r="A26" s="1"/>
      <c r="B26" s="80"/>
      <c r="C26" s="74"/>
      <c r="D26" s="8"/>
      <c r="E26" s="11"/>
      <c r="F26" s="10">
        <f t="shared" si="0"/>
        <v>0</v>
      </c>
      <c r="G26" s="76"/>
      <c r="H26" s="78"/>
    </row>
    <row r="27" spans="1:8" ht="18" customHeight="1" x14ac:dyDescent="0.2">
      <c r="A27" s="1"/>
      <c r="B27" s="79" t="s">
        <v>15</v>
      </c>
      <c r="C27" s="73" t="s">
        <v>15</v>
      </c>
      <c r="D27" s="26"/>
      <c r="E27" s="28"/>
      <c r="F27" s="25">
        <f t="shared" si="0"/>
        <v>0</v>
      </c>
      <c r="G27" s="75">
        <f>F27+F28</f>
        <v>0</v>
      </c>
      <c r="H27" s="77" t="s">
        <v>10</v>
      </c>
    </row>
    <row r="28" spans="1:8" ht="18" customHeight="1" x14ac:dyDescent="0.2">
      <c r="A28" s="1"/>
      <c r="B28" s="80"/>
      <c r="C28" s="74"/>
      <c r="D28" s="8"/>
      <c r="E28" s="9"/>
      <c r="F28" s="10">
        <f t="shared" si="0"/>
        <v>0</v>
      </c>
      <c r="G28" s="76"/>
      <c r="H28" s="89"/>
    </row>
    <row r="29" spans="1:8" ht="18" customHeight="1" x14ac:dyDescent="0.2">
      <c r="A29" s="1"/>
      <c r="B29" s="79" t="s">
        <v>15</v>
      </c>
      <c r="C29" s="90" t="s">
        <v>15</v>
      </c>
      <c r="D29" s="29"/>
      <c r="E29" s="30"/>
      <c r="F29" s="6">
        <f t="shared" si="0"/>
        <v>0</v>
      </c>
      <c r="G29" s="75">
        <f>F29+F30</f>
        <v>0</v>
      </c>
      <c r="H29" s="92" t="s">
        <v>10</v>
      </c>
    </row>
    <row r="30" spans="1:8" ht="18" customHeight="1" x14ac:dyDescent="0.2">
      <c r="A30" s="1"/>
      <c r="B30" s="80"/>
      <c r="C30" s="91"/>
      <c r="D30" s="8"/>
      <c r="E30" s="11"/>
      <c r="F30" s="10">
        <f t="shared" si="0"/>
        <v>0</v>
      </c>
      <c r="G30" s="76"/>
      <c r="H30" s="78"/>
    </row>
    <row r="31" spans="1:8" ht="18" customHeight="1" x14ac:dyDescent="0.2">
      <c r="A31" s="1"/>
      <c r="B31" s="79" t="s">
        <v>15</v>
      </c>
      <c r="C31" s="73" t="s">
        <v>15</v>
      </c>
      <c r="D31" s="26"/>
      <c r="E31" s="27"/>
      <c r="F31" s="25">
        <f t="shared" si="0"/>
        <v>0</v>
      </c>
      <c r="G31" s="75">
        <f>F31+F32</f>
        <v>0</v>
      </c>
      <c r="H31" s="77" t="s">
        <v>10</v>
      </c>
    </row>
    <row r="32" spans="1:8" ht="18" customHeight="1" x14ac:dyDescent="0.2">
      <c r="A32" s="1"/>
      <c r="B32" s="80"/>
      <c r="C32" s="74"/>
      <c r="D32" s="8"/>
      <c r="E32" s="9"/>
      <c r="F32" s="10">
        <f t="shared" si="0"/>
        <v>0</v>
      </c>
      <c r="G32" s="76"/>
      <c r="H32" s="89"/>
    </row>
    <row r="33" spans="1:8" ht="18" customHeight="1" x14ac:dyDescent="0.2">
      <c r="A33" s="1"/>
      <c r="B33" s="79" t="s">
        <v>15</v>
      </c>
      <c r="C33" s="73" t="s">
        <v>15</v>
      </c>
      <c r="D33" s="26"/>
      <c r="E33" s="27"/>
      <c r="F33" s="25">
        <f t="shared" si="0"/>
        <v>0</v>
      </c>
      <c r="G33" s="75">
        <f>F33+F34</f>
        <v>0</v>
      </c>
      <c r="H33" s="77"/>
    </row>
    <row r="34" spans="1:8" ht="18" customHeight="1" thickBot="1" x14ac:dyDescent="0.25">
      <c r="A34" s="1"/>
      <c r="B34" s="83"/>
      <c r="C34" s="84"/>
      <c r="D34" s="14"/>
      <c r="E34" s="15"/>
      <c r="F34" s="16">
        <f t="shared" si="0"/>
        <v>0</v>
      </c>
      <c r="G34" s="85"/>
      <c r="H34" s="86"/>
    </row>
    <row r="35" spans="1:8" ht="18" customHeight="1" thickTop="1" x14ac:dyDescent="0.2">
      <c r="A35" s="1"/>
      <c r="B35" s="93" t="s">
        <v>35</v>
      </c>
      <c r="C35" s="94"/>
      <c r="D35" s="94"/>
      <c r="E35" s="94"/>
      <c r="F35" s="31"/>
      <c r="G35" s="97">
        <f>SUM(G5:G33)</f>
        <v>7880</v>
      </c>
      <c r="H35" s="99"/>
    </row>
    <row r="36" spans="1:8" ht="18" customHeight="1" x14ac:dyDescent="0.2">
      <c r="A36" s="1"/>
      <c r="B36" s="95"/>
      <c r="C36" s="96"/>
      <c r="D36" s="96"/>
      <c r="E36" s="96"/>
      <c r="F36" s="32"/>
      <c r="G36" s="98"/>
      <c r="H36" s="100"/>
    </row>
    <row r="37" spans="1:8" ht="14.2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21" customHeight="1" x14ac:dyDescent="0.2">
      <c r="A38" s="1"/>
      <c r="B38" s="1"/>
      <c r="C38" s="19"/>
      <c r="D38" s="33" t="s">
        <v>15</v>
      </c>
      <c r="E38" s="87" t="s">
        <v>7</v>
      </c>
      <c r="F38" s="88"/>
      <c r="G38" s="20" t="s">
        <v>8</v>
      </c>
      <c r="H38" s="21" t="s">
        <v>9</v>
      </c>
    </row>
    <row r="39" spans="1:8" ht="26.25" customHeight="1" x14ac:dyDescent="0.2">
      <c r="A39" s="1"/>
      <c r="B39" s="1"/>
      <c r="C39" s="19"/>
      <c r="D39" s="34"/>
      <c r="E39" s="81">
        <v>12000</v>
      </c>
      <c r="F39" s="82"/>
      <c r="G39" s="22">
        <f>G35</f>
        <v>7880</v>
      </c>
      <c r="H39" s="23">
        <f>E39-G39</f>
        <v>4120</v>
      </c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</sheetData>
  <mergeCells count="73">
    <mergeCell ref="C19:C20"/>
    <mergeCell ref="G19:G20"/>
    <mergeCell ref="B35:E36"/>
    <mergeCell ref="G35:G36"/>
    <mergeCell ref="H35:H36"/>
    <mergeCell ref="H27:H28"/>
    <mergeCell ref="H19:H20"/>
    <mergeCell ref="B23:B24"/>
    <mergeCell ref="C23:C24"/>
    <mergeCell ref="G23:G24"/>
    <mergeCell ref="H23:H24"/>
    <mergeCell ref="H21:H22"/>
    <mergeCell ref="G21:G22"/>
    <mergeCell ref="C21:C22"/>
    <mergeCell ref="B21:B22"/>
    <mergeCell ref="B19:B20"/>
    <mergeCell ref="C31:C32"/>
    <mergeCell ref="G31:G32"/>
    <mergeCell ref="H31:H32"/>
    <mergeCell ref="B25:B26"/>
    <mergeCell ref="B29:B30"/>
    <mergeCell ref="C29:C30"/>
    <mergeCell ref="G29:G30"/>
    <mergeCell ref="H29:H30"/>
    <mergeCell ref="B31:B32"/>
    <mergeCell ref="C25:C26"/>
    <mergeCell ref="G25:G26"/>
    <mergeCell ref="H25:H26"/>
    <mergeCell ref="B27:B28"/>
    <mergeCell ref="C27:C28"/>
    <mergeCell ref="G27:G28"/>
    <mergeCell ref="E39:F39"/>
    <mergeCell ref="B33:B34"/>
    <mergeCell ref="C33:C34"/>
    <mergeCell ref="G33:G34"/>
    <mergeCell ref="H33:H34"/>
    <mergeCell ref="E38:F38"/>
    <mergeCell ref="B15:B16"/>
    <mergeCell ref="C15:C16"/>
    <mergeCell ref="G15:G16"/>
    <mergeCell ref="H15:H16"/>
    <mergeCell ref="C17:C18"/>
    <mergeCell ref="G17:G18"/>
    <mergeCell ref="H17:H18"/>
    <mergeCell ref="B17:B18"/>
    <mergeCell ref="B11:B12"/>
    <mergeCell ref="C11:C12"/>
    <mergeCell ref="G11:G12"/>
    <mergeCell ref="H11:H12"/>
    <mergeCell ref="B13:B14"/>
    <mergeCell ref="C13:C14"/>
    <mergeCell ref="G13:G14"/>
    <mergeCell ref="H13:H14"/>
    <mergeCell ref="B9:B10"/>
    <mergeCell ref="C9:C10"/>
    <mergeCell ref="G9:G10"/>
    <mergeCell ref="H9:H10"/>
    <mergeCell ref="H3:H4"/>
    <mergeCell ref="B7:B8"/>
    <mergeCell ref="C7:C8"/>
    <mergeCell ref="G7:G8"/>
    <mergeCell ref="H7:H8"/>
    <mergeCell ref="B3:B4"/>
    <mergeCell ref="G2:H2"/>
    <mergeCell ref="B1:H1"/>
    <mergeCell ref="B5:B6"/>
    <mergeCell ref="C5:C6"/>
    <mergeCell ref="G5:G6"/>
    <mergeCell ref="H5:H6"/>
    <mergeCell ref="C3:C4"/>
    <mergeCell ref="E3:E4"/>
    <mergeCell ref="F3:F4"/>
    <mergeCell ref="G3:G4"/>
  </mergeCells>
  <phoneticPr fontId="2"/>
  <dataValidations count="4">
    <dataValidation imeMode="hiragana" allowBlank="1" showInputMessage="1" showErrorMessage="1" sqref="D5 D7 D9 D11 D13 D15 D17 D19 D23 D25 D27 D29 D31 D33 D21" xr:uid="{00000000-0002-0000-0000-000000000000}"/>
    <dataValidation type="list" imeMode="hiragana" showInputMessage="1" sqref="H35" xr:uid="{00000000-0002-0000-0000-000001000000}">
      <formula1>"　,雨天のみ,自転車"</formula1>
    </dataValidation>
    <dataValidation showInputMessage="1" sqref="B5:B34" xr:uid="{00000000-0002-0000-0000-000002000000}"/>
    <dataValidation imeMode="hiragana" showInputMessage="1" sqref="H5:H34" xr:uid="{00000000-0002-0000-0000-000003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40"/>
  <sheetViews>
    <sheetView workbookViewId="0">
      <selection activeCell="B1" sqref="B1:H1"/>
    </sheetView>
  </sheetViews>
  <sheetFormatPr defaultRowHeight="13.2" x14ac:dyDescent="0.2"/>
  <cols>
    <col min="1" max="1" width="2.109375" customWidth="1"/>
    <col min="2" max="2" width="8" customWidth="1"/>
    <col min="3" max="3" width="19.88671875" customWidth="1"/>
    <col min="4" max="6" width="8.44140625" customWidth="1"/>
    <col min="7" max="7" width="12.6640625" customWidth="1"/>
    <col min="8" max="8" width="20.33203125" customWidth="1"/>
  </cols>
  <sheetData>
    <row r="1" spans="1:8" ht="36.75" customHeight="1" x14ac:dyDescent="0.2">
      <c r="A1" s="1"/>
      <c r="B1" s="54" t="s">
        <v>40</v>
      </c>
      <c r="C1" s="54"/>
      <c r="D1" s="54"/>
      <c r="E1" s="54"/>
      <c r="F1" s="54"/>
      <c r="G1" s="54"/>
      <c r="H1" s="54"/>
    </row>
    <row r="2" spans="1:8" ht="30.75" customHeight="1" x14ac:dyDescent="0.2">
      <c r="A2" s="1"/>
      <c r="B2" s="35" t="s">
        <v>27</v>
      </c>
      <c r="C2" s="36"/>
      <c r="D2" s="38"/>
      <c r="E2" s="39"/>
      <c r="F2" s="39"/>
      <c r="G2" s="53" t="s">
        <v>26</v>
      </c>
      <c r="H2" s="53"/>
    </row>
    <row r="3" spans="1:8" ht="18" customHeight="1" x14ac:dyDescent="0.2">
      <c r="A3" s="1"/>
      <c r="B3" s="101" t="s">
        <v>11</v>
      </c>
      <c r="C3" s="63" t="s">
        <v>4</v>
      </c>
      <c r="D3" s="43" t="s">
        <v>32</v>
      </c>
      <c r="E3" s="65" t="s">
        <v>12</v>
      </c>
      <c r="F3" s="67" t="s">
        <v>13</v>
      </c>
      <c r="G3" s="67" t="s">
        <v>6</v>
      </c>
      <c r="H3" s="69" t="s">
        <v>3</v>
      </c>
    </row>
    <row r="4" spans="1:8" ht="18" customHeight="1" x14ac:dyDescent="0.2">
      <c r="A4" s="1"/>
      <c r="B4" s="102"/>
      <c r="C4" s="64"/>
      <c r="D4" s="37" t="s">
        <v>33</v>
      </c>
      <c r="E4" s="66"/>
      <c r="F4" s="68"/>
      <c r="G4" s="68"/>
      <c r="H4" s="70"/>
    </row>
    <row r="5" spans="1:8" ht="18" customHeight="1" x14ac:dyDescent="0.2">
      <c r="A5" s="1"/>
      <c r="B5" s="55" t="s">
        <v>30</v>
      </c>
      <c r="C5" s="55" t="s">
        <v>10</v>
      </c>
      <c r="D5" s="26">
        <v>0</v>
      </c>
      <c r="E5" s="3"/>
      <c r="F5" s="25">
        <f t="shared" ref="F5:F32" si="0">D5*E5</f>
        <v>0</v>
      </c>
      <c r="G5" s="75">
        <f>F5+F6</f>
        <v>0</v>
      </c>
      <c r="H5" s="77" t="s">
        <v>10</v>
      </c>
    </row>
    <row r="6" spans="1:8" ht="18" customHeight="1" x14ac:dyDescent="0.2">
      <c r="A6" s="1"/>
      <c r="B6" s="56"/>
      <c r="C6" s="56"/>
      <c r="D6" s="44"/>
      <c r="E6" s="45"/>
      <c r="F6" s="46">
        <f t="shared" si="0"/>
        <v>0</v>
      </c>
      <c r="G6" s="76"/>
      <c r="H6" s="89"/>
    </row>
    <row r="7" spans="1:8" ht="18" customHeight="1" x14ac:dyDescent="0.2">
      <c r="A7" s="1"/>
      <c r="B7" s="55" t="s">
        <v>16</v>
      </c>
      <c r="C7" s="55" t="s">
        <v>10</v>
      </c>
      <c r="D7" s="2"/>
      <c r="E7" s="7"/>
      <c r="F7" s="25">
        <f t="shared" si="0"/>
        <v>0</v>
      </c>
      <c r="G7" s="75">
        <f>F7+F8</f>
        <v>0</v>
      </c>
      <c r="H7" s="77"/>
    </row>
    <row r="8" spans="1:8" ht="18" customHeight="1" x14ac:dyDescent="0.2">
      <c r="A8" s="1"/>
      <c r="B8" s="56"/>
      <c r="C8" s="56"/>
      <c r="D8" s="44"/>
      <c r="E8" s="45"/>
      <c r="F8" s="46">
        <f t="shared" si="0"/>
        <v>0</v>
      </c>
      <c r="G8" s="76"/>
      <c r="H8" s="89"/>
    </row>
    <row r="9" spans="1:8" ht="18" customHeight="1" x14ac:dyDescent="0.2">
      <c r="A9" s="1"/>
      <c r="B9" s="55" t="s">
        <v>15</v>
      </c>
      <c r="C9" s="55" t="s">
        <v>10</v>
      </c>
      <c r="D9" s="2"/>
      <c r="E9" s="7"/>
      <c r="F9" s="25">
        <f t="shared" si="0"/>
        <v>0</v>
      </c>
      <c r="G9" s="75">
        <f>F9+F10</f>
        <v>0</v>
      </c>
      <c r="H9" s="77"/>
    </row>
    <row r="10" spans="1:8" ht="18" customHeight="1" x14ac:dyDescent="0.2">
      <c r="A10" s="1"/>
      <c r="B10" s="56"/>
      <c r="C10" s="56"/>
      <c r="D10" s="44"/>
      <c r="E10" s="45"/>
      <c r="F10" s="46">
        <f t="shared" si="0"/>
        <v>0</v>
      </c>
      <c r="G10" s="76"/>
      <c r="H10" s="89"/>
    </row>
    <row r="11" spans="1:8" ht="18" customHeight="1" x14ac:dyDescent="0.2">
      <c r="A11" s="1"/>
      <c r="B11" s="55" t="s">
        <v>15</v>
      </c>
      <c r="C11" s="55" t="s">
        <v>10</v>
      </c>
      <c r="D11" s="2"/>
      <c r="E11" s="7"/>
      <c r="F11" s="25">
        <f t="shared" si="0"/>
        <v>0</v>
      </c>
      <c r="G11" s="75">
        <f>F11+F12</f>
        <v>0</v>
      </c>
      <c r="H11" s="77" t="s">
        <v>10</v>
      </c>
    </row>
    <row r="12" spans="1:8" ht="18" customHeight="1" x14ac:dyDescent="0.2">
      <c r="A12" s="1"/>
      <c r="B12" s="56"/>
      <c r="C12" s="56"/>
      <c r="D12" s="44"/>
      <c r="E12" s="45"/>
      <c r="F12" s="46">
        <f t="shared" si="0"/>
        <v>0</v>
      </c>
      <c r="G12" s="76"/>
      <c r="H12" s="89"/>
    </row>
    <row r="13" spans="1:8" ht="18" customHeight="1" x14ac:dyDescent="0.2">
      <c r="A13" s="1"/>
      <c r="B13" s="55" t="s">
        <v>15</v>
      </c>
      <c r="C13" s="55" t="s">
        <v>10</v>
      </c>
      <c r="D13" s="2"/>
      <c r="E13" s="7"/>
      <c r="F13" s="25">
        <f t="shared" si="0"/>
        <v>0</v>
      </c>
      <c r="G13" s="75">
        <f>F13+F14</f>
        <v>0</v>
      </c>
      <c r="H13" s="77"/>
    </row>
    <row r="14" spans="1:8" ht="18" customHeight="1" x14ac:dyDescent="0.2">
      <c r="A14" s="1"/>
      <c r="B14" s="56"/>
      <c r="C14" s="56"/>
      <c r="D14" s="44"/>
      <c r="E14" s="45"/>
      <c r="F14" s="46">
        <f t="shared" si="0"/>
        <v>0</v>
      </c>
      <c r="G14" s="76"/>
      <c r="H14" s="89"/>
    </row>
    <row r="15" spans="1:8" ht="18" customHeight="1" x14ac:dyDescent="0.2">
      <c r="A15" s="1"/>
      <c r="B15" s="55" t="s">
        <v>15</v>
      </c>
      <c r="C15" s="55" t="s">
        <v>19</v>
      </c>
      <c r="D15" s="2"/>
      <c r="E15" s="7"/>
      <c r="F15" s="25">
        <f t="shared" si="0"/>
        <v>0</v>
      </c>
      <c r="G15" s="75">
        <f>F15+F16</f>
        <v>0</v>
      </c>
      <c r="H15" s="77"/>
    </row>
    <row r="16" spans="1:8" ht="18" customHeight="1" x14ac:dyDescent="0.2">
      <c r="A16" s="1"/>
      <c r="B16" s="56"/>
      <c r="C16" s="56"/>
      <c r="D16" s="44"/>
      <c r="E16" s="45"/>
      <c r="F16" s="46">
        <f t="shared" si="0"/>
        <v>0</v>
      </c>
      <c r="G16" s="76"/>
      <c r="H16" s="89"/>
    </row>
    <row r="17" spans="1:8" ht="18" customHeight="1" x14ac:dyDescent="0.2">
      <c r="A17" s="1"/>
      <c r="B17" s="55" t="s">
        <v>15</v>
      </c>
      <c r="C17" s="103" t="s">
        <v>17</v>
      </c>
      <c r="D17" s="2"/>
      <c r="E17" s="7"/>
      <c r="F17" s="25">
        <f t="shared" si="0"/>
        <v>0</v>
      </c>
      <c r="G17" s="105">
        <f>F17+F18</f>
        <v>0</v>
      </c>
      <c r="H17" s="77"/>
    </row>
    <row r="18" spans="1:8" ht="18" customHeight="1" x14ac:dyDescent="0.2">
      <c r="A18" s="1"/>
      <c r="B18" s="56"/>
      <c r="C18" s="104"/>
      <c r="D18" s="44"/>
      <c r="E18" s="45"/>
      <c r="F18" s="46">
        <f t="shared" si="0"/>
        <v>0</v>
      </c>
      <c r="G18" s="106"/>
      <c r="H18" s="78"/>
    </row>
    <row r="19" spans="1:8" ht="18" customHeight="1" x14ac:dyDescent="0.2">
      <c r="A19" s="1"/>
      <c r="B19" s="55" t="s">
        <v>15</v>
      </c>
      <c r="C19" s="103" t="s">
        <v>15</v>
      </c>
      <c r="D19" s="2"/>
      <c r="E19" s="7"/>
      <c r="F19" s="25">
        <f t="shared" si="0"/>
        <v>0</v>
      </c>
      <c r="G19" s="105">
        <f>F19+F20</f>
        <v>0</v>
      </c>
      <c r="H19" s="77"/>
    </row>
    <row r="20" spans="1:8" ht="18" customHeight="1" x14ac:dyDescent="0.2">
      <c r="A20" s="1"/>
      <c r="B20" s="56"/>
      <c r="C20" s="104"/>
      <c r="D20" s="44"/>
      <c r="E20" s="45"/>
      <c r="F20" s="46">
        <f t="shared" si="0"/>
        <v>0</v>
      </c>
      <c r="G20" s="106"/>
      <c r="H20" s="78"/>
    </row>
    <row r="21" spans="1:8" ht="18" customHeight="1" x14ac:dyDescent="0.2">
      <c r="A21" s="1"/>
      <c r="B21" s="55" t="s">
        <v>15</v>
      </c>
      <c r="C21" s="103" t="s">
        <v>15</v>
      </c>
      <c r="D21" s="2"/>
      <c r="E21" s="7"/>
      <c r="F21" s="25">
        <f t="shared" si="0"/>
        <v>0</v>
      </c>
      <c r="G21" s="105">
        <f>F21+F22</f>
        <v>0</v>
      </c>
      <c r="H21" s="77"/>
    </row>
    <row r="22" spans="1:8" ht="18" customHeight="1" x14ac:dyDescent="0.2">
      <c r="A22" s="1"/>
      <c r="B22" s="56"/>
      <c r="C22" s="104"/>
      <c r="D22" s="44"/>
      <c r="E22" s="45"/>
      <c r="F22" s="46">
        <f t="shared" si="0"/>
        <v>0</v>
      </c>
      <c r="G22" s="106"/>
      <c r="H22" s="78"/>
    </row>
    <row r="23" spans="1:8" ht="18" customHeight="1" x14ac:dyDescent="0.2">
      <c r="A23" s="1"/>
      <c r="B23" s="55" t="s">
        <v>15</v>
      </c>
      <c r="C23" s="103" t="s">
        <v>18</v>
      </c>
      <c r="D23" s="2"/>
      <c r="E23" s="7"/>
      <c r="F23" s="25">
        <f t="shared" si="0"/>
        <v>0</v>
      </c>
      <c r="G23" s="105">
        <f>F23+F24</f>
        <v>0</v>
      </c>
      <c r="H23" s="77"/>
    </row>
    <row r="24" spans="1:8" ht="18" customHeight="1" x14ac:dyDescent="0.2">
      <c r="A24" s="1"/>
      <c r="B24" s="56"/>
      <c r="C24" s="104"/>
      <c r="D24" s="44"/>
      <c r="E24" s="45"/>
      <c r="F24" s="46">
        <f t="shared" si="0"/>
        <v>0</v>
      </c>
      <c r="G24" s="106"/>
      <c r="H24" s="78"/>
    </row>
    <row r="25" spans="1:8" ht="18" customHeight="1" x14ac:dyDescent="0.2">
      <c r="A25" s="1"/>
      <c r="B25" s="55" t="s">
        <v>15</v>
      </c>
      <c r="C25" s="103" t="s">
        <v>15</v>
      </c>
      <c r="D25" s="2"/>
      <c r="E25" s="7"/>
      <c r="F25" s="25">
        <f t="shared" si="0"/>
        <v>0</v>
      </c>
      <c r="G25" s="105">
        <f>F25+F26</f>
        <v>0</v>
      </c>
      <c r="H25" s="77" t="s">
        <v>10</v>
      </c>
    </row>
    <row r="26" spans="1:8" ht="18" customHeight="1" x14ac:dyDescent="0.2">
      <c r="A26" s="1"/>
      <c r="B26" s="56"/>
      <c r="C26" s="104"/>
      <c r="D26" s="44"/>
      <c r="E26" s="45"/>
      <c r="F26" s="46">
        <f t="shared" si="0"/>
        <v>0</v>
      </c>
      <c r="G26" s="106"/>
      <c r="H26" s="78"/>
    </row>
    <row r="27" spans="1:8" ht="18" customHeight="1" x14ac:dyDescent="0.2">
      <c r="A27" s="1"/>
      <c r="B27" s="55" t="s">
        <v>15</v>
      </c>
      <c r="C27" s="103" t="s">
        <v>15</v>
      </c>
      <c r="D27" s="2"/>
      <c r="E27" s="7"/>
      <c r="F27" s="25">
        <f t="shared" si="0"/>
        <v>0</v>
      </c>
      <c r="G27" s="105">
        <f>F27+F28</f>
        <v>0</v>
      </c>
      <c r="H27" s="77" t="s">
        <v>10</v>
      </c>
    </row>
    <row r="28" spans="1:8" ht="18" customHeight="1" x14ac:dyDescent="0.2">
      <c r="A28" s="1"/>
      <c r="B28" s="56"/>
      <c r="C28" s="104"/>
      <c r="D28" s="47"/>
      <c r="E28" s="45"/>
      <c r="F28" s="46">
        <f t="shared" si="0"/>
        <v>0</v>
      </c>
      <c r="G28" s="115"/>
      <c r="H28" s="89"/>
    </row>
    <row r="29" spans="1:8" ht="18" customHeight="1" x14ac:dyDescent="0.2">
      <c r="A29" s="1"/>
      <c r="B29" s="55" t="s">
        <v>15</v>
      </c>
      <c r="C29" s="55" t="s">
        <v>15</v>
      </c>
      <c r="D29" s="12"/>
      <c r="E29" s="13"/>
      <c r="F29" s="6">
        <f t="shared" si="0"/>
        <v>0</v>
      </c>
      <c r="G29" s="75">
        <f>F29+F30</f>
        <v>0</v>
      </c>
      <c r="H29" s="92" t="s">
        <v>10</v>
      </c>
    </row>
    <row r="30" spans="1:8" ht="18" customHeight="1" x14ac:dyDescent="0.2">
      <c r="A30" s="1"/>
      <c r="B30" s="56"/>
      <c r="C30" s="56"/>
      <c r="D30" s="44"/>
      <c r="E30" s="51"/>
      <c r="F30" s="46">
        <f t="shared" si="0"/>
        <v>0</v>
      </c>
      <c r="G30" s="116"/>
      <c r="H30" s="92"/>
    </row>
    <row r="31" spans="1:8" ht="18" customHeight="1" x14ac:dyDescent="0.2">
      <c r="A31" s="1"/>
      <c r="B31" s="55" t="s">
        <v>16</v>
      </c>
      <c r="C31" s="107" t="s">
        <v>15</v>
      </c>
      <c r="D31" s="12"/>
      <c r="E31" s="52"/>
      <c r="F31" s="6">
        <f t="shared" si="0"/>
        <v>0</v>
      </c>
      <c r="G31" s="108">
        <f>F31+F32</f>
        <v>0</v>
      </c>
      <c r="H31" s="77" t="s">
        <v>10</v>
      </c>
    </row>
    <row r="32" spans="1:8" ht="18" customHeight="1" x14ac:dyDescent="0.2">
      <c r="A32" s="1"/>
      <c r="B32" s="56"/>
      <c r="C32" s="107"/>
      <c r="D32" s="44"/>
      <c r="E32" s="45"/>
      <c r="F32" s="46">
        <f t="shared" si="0"/>
        <v>0</v>
      </c>
      <c r="G32" s="109"/>
      <c r="H32" s="89"/>
    </row>
    <row r="33" spans="1:8" ht="18" customHeight="1" x14ac:dyDescent="0.2">
      <c r="A33" s="1"/>
      <c r="B33" s="55" t="s">
        <v>15</v>
      </c>
      <c r="C33" s="103" t="s">
        <v>15</v>
      </c>
      <c r="D33" s="2"/>
      <c r="E33" s="3"/>
      <c r="F33" s="25">
        <f>D33*E33</f>
        <v>0</v>
      </c>
      <c r="G33" s="105">
        <f>F33+F34</f>
        <v>0</v>
      </c>
      <c r="H33" s="77"/>
    </row>
    <row r="34" spans="1:8" ht="18" customHeight="1" thickBot="1" x14ac:dyDescent="0.25">
      <c r="A34" s="1"/>
      <c r="B34" s="110"/>
      <c r="C34" s="111"/>
      <c r="D34" s="48"/>
      <c r="E34" s="49"/>
      <c r="F34" s="50">
        <f>D34*E34</f>
        <v>0</v>
      </c>
      <c r="G34" s="112"/>
      <c r="H34" s="86"/>
    </row>
    <row r="35" spans="1:8" ht="18" customHeight="1" thickTop="1" x14ac:dyDescent="0.2">
      <c r="A35" s="1"/>
      <c r="B35" s="93" t="s">
        <v>14</v>
      </c>
      <c r="C35" s="94"/>
      <c r="D35" s="94"/>
      <c r="E35" s="94"/>
      <c r="F35" s="17"/>
      <c r="G35" s="113">
        <f>SUM(G5:G33)</f>
        <v>0</v>
      </c>
      <c r="H35" s="99"/>
    </row>
    <row r="36" spans="1:8" ht="18" customHeight="1" x14ac:dyDescent="0.2">
      <c r="A36" s="1"/>
      <c r="B36" s="95"/>
      <c r="C36" s="96"/>
      <c r="D36" s="96"/>
      <c r="E36" s="96"/>
      <c r="F36" s="18"/>
      <c r="G36" s="114"/>
      <c r="H36" s="100"/>
    </row>
    <row r="37" spans="1:8" ht="14.2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21" customHeight="1" x14ac:dyDescent="0.2">
      <c r="A38" s="1"/>
      <c r="B38" s="1"/>
      <c r="C38" s="19"/>
      <c r="E38" s="87" t="s">
        <v>7</v>
      </c>
      <c r="F38" s="88"/>
      <c r="G38" s="21" t="s">
        <v>8</v>
      </c>
      <c r="H38" s="20" t="s">
        <v>9</v>
      </c>
    </row>
    <row r="39" spans="1:8" ht="26.25" customHeight="1" x14ac:dyDescent="0.2">
      <c r="A39" s="1"/>
      <c r="B39" s="1"/>
      <c r="C39" s="19"/>
      <c r="E39" s="81"/>
      <c r="F39" s="82"/>
      <c r="G39" s="23">
        <f>G35</f>
        <v>0</v>
      </c>
      <c r="H39" s="22">
        <f>E39-G39</f>
        <v>0</v>
      </c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</sheetData>
  <mergeCells count="73">
    <mergeCell ref="B27:B28"/>
    <mergeCell ref="C27:C28"/>
    <mergeCell ref="G27:G28"/>
    <mergeCell ref="H27:H28"/>
    <mergeCell ref="B29:B30"/>
    <mergeCell ref="C29:C30"/>
    <mergeCell ref="G29:G30"/>
    <mergeCell ref="H29:H30"/>
    <mergeCell ref="E39:F39"/>
    <mergeCell ref="B31:B32"/>
    <mergeCell ref="C31:C32"/>
    <mergeCell ref="G31:G32"/>
    <mergeCell ref="H31:H32"/>
    <mergeCell ref="B33:B34"/>
    <mergeCell ref="C33:C34"/>
    <mergeCell ref="G33:G34"/>
    <mergeCell ref="H33:H34"/>
    <mergeCell ref="E38:F38"/>
    <mergeCell ref="B35:E36"/>
    <mergeCell ref="G35:G36"/>
    <mergeCell ref="H35:H36"/>
    <mergeCell ref="H23:H24"/>
    <mergeCell ref="B25:B26"/>
    <mergeCell ref="C25:C26"/>
    <mergeCell ref="G25:G26"/>
    <mergeCell ref="H25:H26"/>
    <mergeCell ref="B23:B24"/>
    <mergeCell ref="C23:C24"/>
    <mergeCell ref="G23:G24"/>
    <mergeCell ref="B19:B20"/>
    <mergeCell ref="C19:C20"/>
    <mergeCell ref="G19:G20"/>
    <mergeCell ref="H19:H20"/>
    <mergeCell ref="B21:B22"/>
    <mergeCell ref="C21:C22"/>
    <mergeCell ref="G21:G22"/>
    <mergeCell ref="H21:H22"/>
    <mergeCell ref="B15:B16"/>
    <mergeCell ref="C15:C16"/>
    <mergeCell ref="G15:G16"/>
    <mergeCell ref="H15:H16"/>
    <mergeCell ref="B17:B18"/>
    <mergeCell ref="C17:C18"/>
    <mergeCell ref="G17:G18"/>
    <mergeCell ref="H17:H18"/>
    <mergeCell ref="C11:C12"/>
    <mergeCell ref="G11:G12"/>
    <mergeCell ref="H11:H12"/>
    <mergeCell ref="B13:B14"/>
    <mergeCell ref="C13:C14"/>
    <mergeCell ref="G13:G14"/>
    <mergeCell ref="H13:H14"/>
    <mergeCell ref="B11:B12"/>
    <mergeCell ref="B7:B8"/>
    <mergeCell ref="C7:C8"/>
    <mergeCell ref="G7:G8"/>
    <mergeCell ref="H7:H8"/>
    <mergeCell ref="B9:B10"/>
    <mergeCell ref="C9:C10"/>
    <mergeCell ref="G9:G10"/>
    <mergeCell ref="H9:H10"/>
    <mergeCell ref="G2:H2"/>
    <mergeCell ref="B1:H1"/>
    <mergeCell ref="B5:B6"/>
    <mergeCell ref="C5:C6"/>
    <mergeCell ref="G5:G6"/>
    <mergeCell ref="H5:H6"/>
    <mergeCell ref="B3:B4"/>
    <mergeCell ref="C3:C4"/>
    <mergeCell ref="E3:E4"/>
    <mergeCell ref="F3:F4"/>
    <mergeCell ref="G3:G4"/>
    <mergeCell ref="H3:H4"/>
  </mergeCells>
  <phoneticPr fontId="2"/>
  <dataValidations count="4">
    <dataValidation type="list" imeMode="hiragana" showInputMessage="1" sqref="H35" xr:uid="{00000000-0002-0000-0100-000000000000}">
      <formula1>"　,雨天のみ,自転車"</formula1>
    </dataValidation>
    <dataValidation imeMode="hiragana" showInputMessage="1" sqref="H5:H34" xr:uid="{00000000-0002-0000-0100-000001000000}"/>
    <dataValidation showInputMessage="1" sqref="B5:B34" xr:uid="{00000000-0002-0000-0100-000002000000}"/>
    <dataValidation imeMode="halfAlpha" allowBlank="1" showInputMessage="1" showErrorMessage="1" sqref="D5:E34" xr:uid="{00000000-0002-0000-0100-000003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H40"/>
  <sheetViews>
    <sheetView workbookViewId="0">
      <selection activeCell="B1" sqref="B1:H1"/>
    </sheetView>
  </sheetViews>
  <sheetFormatPr defaultRowHeight="13.2" x14ac:dyDescent="0.2"/>
  <cols>
    <col min="1" max="1" width="2.109375" customWidth="1"/>
    <col min="2" max="2" width="8" customWidth="1"/>
    <col min="3" max="3" width="19.88671875" customWidth="1"/>
    <col min="4" max="6" width="8.44140625" customWidth="1"/>
    <col min="7" max="7" width="12.6640625" customWidth="1"/>
    <col min="8" max="8" width="20.33203125" customWidth="1"/>
  </cols>
  <sheetData>
    <row r="1" spans="1:8" ht="36.75" customHeight="1" x14ac:dyDescent="0.2">
      <c r="A1" s="1"/>
      <c r="B1" s="54" t="s">
        <v>41</v>
      </c>
      <c r="C1" s="54"/>
      <c r="D1" s="54"/>
      <c r="E1" s="54"/>
      <c r="F1" s="54"/>
      <c r="G1" s="54"/>
      <c r="H1" s="54"/>
    </row>
    <row r="2" spans="1:8" ht="30.75" customHeight="1" x14ac:dyDescent="0.2">
      <c r="A2" s="1"/>
      <c r="B2" s="35" t="s">
        <v>27</v>
      </c>
      <c r="C2" s="36"/>
      <c r="D2" s="41"/>
      <c r="E2" s="42"/>
      <c r="F2" s="42"/>
      <c r="G2" s="53" t="s">
        <v>26</v>
      </c>
      <c r="H2" s="53"/>
    </row>
    <row r="3" spans="1:8" ht="18" customHeight="1" x14ac:dyDescent="0.2">
      <c r="A3" s="1"/>
      <c r="B3" s="71" t="s">
        <v>11</v>
      </c>
      <c r="C3" s="63" t="s">
        <v>4</v>
      </c>
      <c r="D3" s="43" t="s">
        <v>32</v>
      </c>
      <c r="E3" s="65" t="s">
        <v>12</v>
      </c>
      <c r="F3" s="67" t="s">
        <v>13</v>
      </c>
      <c r="G3" s="67" t="s">
        <v>6</v>
      </c>
      <c r="H3" s="69" t="s">
        <v>3</v>
      </c>
    </row>
    <row r="4" spans="1:8" ht="18" customHeight="1" x14ac:dyDescent="0.2">
      <c r="A4" s="1"/>
      <c r="B4" s="72"/>
      <c r="C4" s="64"/>
      <c r="D4" s="37" t="s">
        <v>33</v>
      </c>
      <c r="E4" s="66"/>
      <c r="F4" s="68"/>
      <c r="G4" s="68"/>
      <c r="H4" s="70"/>
    </row>
    <row r="5" spans="1:8" ht="18" customHeight="1" x14ac:dyDescent="0.2">
      <c r="A5" s="1"/>
      <c r="B5" s="55" t="s">
        <v>15</v>
      </c>
      <c r="C5" s="55" t="s">
        <v>10</v>
      </c>
      <c r="D5" s="26">
        <v>0</v>
      </c>
      <c r="E5" s="3"/>
      <c r="F5" s="25">
        <f t="shared" ref="F5:F32" si="0">D5*E5</f>
        <v>0</v>
      </c>
      <c r="G5" s="75">
        <f>F5+F6</f>
        <v>0</v>
      </c>
      <c r="H5" s="77" t="s">
        <v>10</v>
      </c>
    </row>
    <row r="6" spans="1:8" ht="18" customHeight="1" x14ac:dyDescent="0.2">
      <c r="A6" s="1"/>
      <c r="B6" s="56"/>
      <c r="C6" s="56"/>
      <c r="D6" s="44"/>
      <c r="E6" s="45"/>
      <c r="F6" s="46">
        <f t="shared" si="0"/>
        <v>0</v>
      </c>
      <c r="G6" s="76"/>
      <c r="H6" s="89"/>
    </row>
    <row r="7" spans="1:8" ht="18" customHeight="1" x14ac:dyDescent="0.2">
      <c r="A7" s="1"/>
      <c r="B7" s="55" t="s">
        <v>15</v>
      </c>
      <c r="C7" s="55" t="s">
        <v>10</v>
      </c>
      <c r="D7" s="2"/>
      <c r="E7" s="7"/>
      <c r="F7" s="25">
        <f t="shared" si="0"/>
        <v>0</v>
      </c>
      <c r="G7" s="75">
        <f>F7+F8</f>
        <v>0</v>
      </c>
      <c r="H7" s="77"/>
    </row>
    <row r="8" spans="1:8" ht="18" customHeight="1" x14ac:dyDescent="0.2">
      <c r="A8" s="1"/>
      <c r="B8" s="56"/>
      <c r="C8" s="56"/>
      <c r="D8" s="44"/>
      <c r="E8" s="45"/>
      <c r="F8" s="46">
        <f t="shared" si="0"/>
        <v>0</v>
      </c>
      <c r="G8" s="76"/>
      <c r="H8" s="89"/>
    </row>
    <row r="9" spans="1:8" ht="18" customHeight="1" x14ac:dyDescent="0.2">
      <c r="A9" s="1"/>
      <c r="B9" s="55" t="s">
        <v>15</v>
      </c>
      <c r="C9" s="55" t="s">
        <v>10</v>
      </c>
      <c r="D9" s="2"/>
      <c r="E9" s="7"/>
      <c r="F9" s="25">
        <f t="shared" si="0"/>
        <v>0</v>
      </c>
      <c r="G9" s="75">
        <f>F9+F10</f>
        <v>0</v>
      </c>
      <c r="H9" s="77"/>
    </row>
    <row r="10" spans="1:8" ht="18" customHeight="1" x14ac:dyDescent="0.2">
      <c r="A10" s="1"/>
      <c r="B10" s="56"/>
      <c r="C10" s="56"/>
      <c r="D10" s="44"/>
      <c r="E10" s="45"/>
      <c r="F10" s="46">
        <f t="shared" si="0"/>
        <v>0</v>
      </c>
      <c r="G10" s="76"/>
      <c r="H10" s="89"/>
    </row>
    <row r="11" spans="1:8" ht="18" customHeight="1" x14ac:dyDescent="0.2">
      <c r="A11" s="1"/>
      <c r="B11" s="55" t="s">
        <v>15</v>
      </c>
      <c r="C11" s="55" t="s">
        <v>10</v>
      </c>
      <c r="D11" s="2"/>
      <c r="E11" s="7"/>
      <c r="F11" s="25">
        <f t="shared" si="0"/>
        <v>0</v>
      </c>
      <c r="G11" s="75">
        <f>F11+F12</f>
        <v>0</v>
      </c>
      <c r="H11" s="77" t="s">
        <v>10</v>
      </c>
    </row>
    <row r="12" spans="1:8" ht="18" customHeight="1" x14ac:dyDescent="0.2">
      <c r="A12" s="1"/>
      <c r="B12" s="56"/>
      <c r="C12" s="56"/>
      <c r="D12" s="44"/>
      <c r="E12" s="45"/>
      <c r="F12" s="46">
        <f t="shared" si="0"/>
        <v>0</v>
      </c>
      <c r="G12" s="76"/>
      <c r="H12" s="89"/>
    </row>
    <row r="13" spans="1:8" ht="18" customHeight="1" x14ac:dyDescent="0.2">
      <c r="A13" s="1"/>
      <c r="B13" s="55" t="s">
        <v>15</v>
      </c>
      <c r="C13" s="55" t="s">
        <v>10</v>
      </c>
      <c r="D13" s="2"/>
      <c r="E13" s="7"/>
      <c r="F13" s="25">
        <f t="shared" si="0"/>
        <v>0</v>
      </c>
      <c r="G13" s="75">
        <f>F13+F14</f>
        <v>0</v>
      </c>
      <c r="H13" s="77"/>
    </row>
    <row r="14" spans="1:8" ht="18" customHeight="1" x14ac:dyDescent="0.2">
      <c r="A14" s="1"/>
      <c r="B14" s="56"/>
      <c r="C14" s="56"/>
      <c r="D14" s="44"/>
      <c r="E14" s="45"/>
      <c r="F14" s="46">
        <f t="shared" si="0"/>
        <v>0</v>
      </c>
      <c r="G14" s="76"/>
      <c r="H14" s="89"/>
    </row>
    <row r="15" spans="1:8" ht="18" customHeight="1" x14ac:dyDescent="0.2">
      <c r="A15" s="1"/>
      <c r="B15" s="55" t="s">
        <v>15</v>
      </c>
      <c r="C15" s="55" t="s">
        <v>10</v>
      </c>
      <c r="D15" s="2"/>
      <c r="E15" s="7"/>
      <c r="F15" s="25">
        <f t="shared" si="0"/>
        <v>0</v>
      </c>
      <c r="G15" s="75">
        <f>F15+F16</f>
        <v>0</v>
      </c>
      <c r="H15" s="77"/>
    </row>
    <row r="16" spans="1:8" ht="18" customHeight="1" x14ac:dyDescent="0.2">
      <c r="A16" s="1"/>
      <c r="B16" s="56"/>
      <c r="C16" s="56"/>
      <c r="D16" s="44"/>
      <c r="E16" s="45"/>
      <c r="F16" s="46">
        <f t="shared" si="0"/>
        <v>0</v>
      </c>
      <c r="G16" s="76"/>
      <c r="H16" s="89"/>
    </row>
    <row r="17" spans="1:8" ht="18" customHeight="1" x14ac:dyDescent="0.2">
      <c r="A17" s="1"/>
      <c r="B17" s="55" t="s">
        <v>15</v>
      </c>
      <c r="C17" s="103" t="s">
        <v>15</v>
      </c>
      <c r="D17" s="2"/>
      <c r="E17" s="7"/>
      <c r="F17" s="25">
        <f t="shared" si="0"/>
        <v>0</v>
      </c>
      <c r="G17" s="105">
        <f>F17+F18</f>
        <v>0</v>
      </c>
      <c r="H17" s="77"/>
    </row>
    <row r="18" spans="1:8" ht="18" customHeight="1" x14ac:dyDescent="0.2">
      <c r="A18" s="1"/>
      <c r="B18" s="56"/>
      <c r="C18" s="104"/>
      <c r="D18" s="44"/>
      <c r="E18" s="45"/>
      <c r="F18" s="46">
        <f t="shared" si="0"/>
        <v>0</v>
      </c>
      <c r="G18" s="106"/>
      <c r="H18" s="78"/>
    </row>
    <row r="19" spans="1:8" ht="18" customHeight="1" x14ac:dyDescent="0.2">
      <c r="A19" s="1"/>
      <c r="B19" s="55" t="s">
        <v>15</v>
      </c>
      <c r="C19" s="103" t="s">
        <v>15</v>
      </c>
      <c r="D19" s="2"/>
      <c r="E19" s="7"/>
      <c r="F19" s="25">
        <f t="shared" si="0"/>
        <v>0</v>
      </c>
      <c r="G19" s="105">
        <f>F19+F20</f>
        <v>0</v>
      </c>
      <c r="H19" s="77"/>
    </row>
    <row r="20" spans="1:8" ht="18" customHeight="1" x14ac:dyDescent="0.2">
      <c r="A20" s="1"/>
      <c r="B20" s="56"/>
      <c r="C20" s="104"/>
      <c r="D20" s="44"/>
      <c r="E20" s="45"/>
      <c r="F20" s="46">
        <f t="shared" si="0"/>
        <v>0</v>
      </c>
      <c r="G20" s="106"/>
      <c r="H20" s="78"/>
    </row>
    <row r="21" spans="1:8" ht="18" customHeight="1" x14ac:dyDescent="0.2">
      <c r="A21" s="1"/>
      <c r="B21" s="55" t="s">
        <v>15</v>
      </c>
      <c r="C21" s="103" t="s">
        <v>15</v>
      </c>
      <c r="D21" s="2"/>
      <c r="E21" s="7"/>
      <c r="F21" s="25">
        <f t="shared" si="0"/>
        <v>0</v>
      </c>
      <c r="G21" s="105">
        <f>F21+F22</f>
        <v>0</v>
      </c>
      <c r="H21" s="77"/>
    </row>
    <row r="22" spans="1:8" ht="18" customHeight="1" x14ac:dyDescent="0.2">
      <c r="A22" s="1"/>
      <c r="B22" s="56"/>
      <c r="C22" s="104"/>
      <c r="D22" s="44"/>
      <c r="E22" s="45"/>
      <c r="F22" s="46">
        <f t="shared" si="0"/>
        <v>0</v>
      </c>
      <c r="G22" s="106"/>
      <c r="H22" s="78"/>
    </row>
    <row r="23" spans="1:8" ht="18" customHeight="1" x14ac:dyDescent="0.2">
      <c r="A23" s="1"/>
      <c r="B23" s="55" t="s">
        <v>15</v>
      </c>
      <c r="C23" s="103" t="s">
        <v>15</v>
      </c>
      <c r="D23" s="2"/>
      <c r="E23" s="7"/>
      <c r="F23" s="25">
        <f t="shared" si="0"/>
        <v>0</v>
      </c>
      <c r="G23" s="105">
        <f>F23+F24</f>
        <v>0</v>
      </c>
      <c r="H23" s="77"/>
    </row>
    <row r="24" spans="1:8" ht="18" customHeight="1" x14ac:dyDescent="0.2">
      <c r="A24" s="1"/>
      <c r="B24" s="56"/>
      <c r="C24" s="104"/>
      <c r="D24" s="44"/>
      <c r="E24" s="45"/>
      <c r="F24" s="46">
        <f t="shared" si="0"/>
        <v>0</v>
      </c>
      <c r="G24" s="106"/>
      <c r="H24" s="78"/>
    </row>
    <row r="25" spans="1:8" ht="18" customHeight="1" x14ac:dyDescent="0.2">
      <c r="A25" s="1"/>
      <c r="B25" s="55" t="s">
        <v>15</v>
      </c>
      <c r="C25" s="103" t="s">
        <v>15</v>
      </c>
      <c r="D25" s="2"/>
      <c r="E25" s="7"/>
      <c r="F25" s="25">
        <f t="shared" si="0"/>
        <v>0</v>
      </c>
      <c r="G25" s="105">
        <f>F25+F26</f>
        <v>0</v>
      </c>
      <c r="H25" s="77" t="s">
        <v>10</v>
      </c>
    </row>
    <row r="26" spans="1:8" ht="18" customHeight="1" x14ac:dyDescent="0.2">
      <c r="A26" s="1"/>
      <c r="B26" s="56"/>
      <c r="C26" s="104"/>
      <c r="D26" s="44"/>
      <c r="E26" s="45"/>
      <c r="F26" s="46">
        <f t="shared" si="0"/>
        <v>0</v>
      </c>
      <c r="G26" s="106"/>
      <c r="H26" s="78"/>
    </row>
    <row r="27" spans="1:8" ht="18" customHeight="1" x14ac:dyDescent="0.2">
      <c r="A27" s="1"/>
      <c r="B27" s="55" t="s">
        <v>15</v>
      </c>
      <c r="C27" s="103" t="s">
        <v>15</v>
      </c>
      <c r="D27" s="2"/>
      <c r="E27" s="7"/>
      <c r="F27" s="25">
        <f t="shared" si="0"/>
        <v>0</v>
      </c>
      <c r="G27" s="105">
        <f>F27+F28</f>
        <v>0</v>
      </c>
      <c r="H27" s="77" t="s">
        <v>10</v>
      </c>
    </row>
    <row r="28" spans="1:8" ht="18" customHeight="1" x14ac:dyDescent="0.2">
      <c r="A28" s="1"/>
      <c r="B28" s="56"/>
      <c r="C28" s="104"/>
      <c r="D28" s="47"/>
      <c r="E28" s="45"/>
      <c r="F28" s="46">
        <f t="shared" si="0"/>
        <v>0</v>
      </c>
      <c r="G28" s="115"/>
      <c r="H28" s="89"/>
    </row>
    <row r="29" spans="1:8" ht="18" customHeight="1" x14ac:dyDescent="0.2">
      <c r="A29" s="1"/>
      <c r="B29" s="55" t="s">
        <v>15</v>
      </c>
      <c r="C29" s="103" t="s">
        <v>15</v>
      </c>
      <c r="D29" s="2"/>
      <c r="E29" s="3"/>
      <c r="F29" s="25">
        <f t="shared" si="0"/>
        <v>0</v>
      </c>
      <c r="G29" s="105">
        <f>F29+F30</f>
        <v>0</v>
      </c>
      <c r="H29" s="77" t="s">
        <v>10</v>
      </c>
    </row>
    <row r="30" spans="1:8" ht="18" customHeight="1" x14ac:dyDescent="0.2">
      <c r="A30" s="1"/>
      <c r="B30" s="56"/>
      <c r="C30" s="104"/>
      <c r="D30" s="44"/>
      <c r="E30" s="45"/>
      <c r="F30" s="46">
        <f t="shared" si="0"/>
        <v>0</v>
      </c>
      <c r="G30" s="115"/>
      <c r="H30" s="89"/>
    </row>
    <row r="31" spans="1:8" ht="18" customHeight="1" x14ac:dyDescent="0.2">
      <c r="A31" s="1"/>
      <c r="B31" s="55" t="s">
        <v>15</v>
      </c>
      <c r="C31" s="107" t="s">
        <v>15</v>
      </c>
      <c r="D31" s="12"/>
      <c r="E31" s="13"/>
      <c r="F31" s="6">
        <f t="shared" si="0"/>
        <v>0</v>
      </c>
      <c r="G31" s="108">
        <f>F31+F32</f>
        <v>0</v>
      </c>
      <c r="H31" s="92" t="s">
        <v>10</v>
      </c>
    </row>
    <row r="32" spans="1:8" ht="18" customHeight="1" x14ac:dyDescent="0.2">
      <c r="A32" s="1"/>
      <c r="B32" s="56"/>
      <c r="C32" s="107"/>
      <c r="D32" s="44"/>
      <c r="E32" s="45"/>
      <c r="F32" s="46">
        <f t="shared" si="0"/>
        <v>0</v>
      </c>
      <c r="G32" s="109"/>
      <c r="H32" s="92"/>
    </row>
    <row r="33" spans="1:8" ht="18" customHeight="1" x14ac:dyDescent="0.2">
      <c r="A33" s="1"/>
      <c r="B33" s="55" t="s">
        <v>15</v>
      </c>
      <c r="C33" s="103" t="s">
        <v>15</v>
      </c>
      <c r="D33" s="2"/>
      <c r="E33" s="3"/>
      <c r="F33" s="25">
        <f>D33*E33</f>
        <v>0</v>
      </c>
      <c r="G33" s="105">
        <f>F33+F34</f>
        <v>0</v>
      </c>
      <c r="H33" s="77"/>
    </row>
    <row r="34" spans="1:8" ht="18" customHeight="1" thickBot="1" x14ac:dyDescent="0.25">
      <c r="A34" s="1"/>
      <c r="B34" s="110"/>
      <c r="C34" s="111"/>
      <c r="D34" s="48"/>
      <c r="E34" s="49"/>
      <c r="F34" s="50">
        <f>D34*E34</f>
        <v>0</v>
      </c>
      <c r="G34" s="112"/>
      <c r="H34" s="86"/>
    </row>
    <row r="35" spans="1:8" ht="18" customHeight="1" thickTop="1" x14ac:dyDescent="0.2">
      <c r="A35" s="1"/>
      <c r="B35" s="93" t="s">
        <v>14</v>
      </c>
      <c r="C35" s="94"/>
      <c r="D35" s="94"/>
      <c r="E35" s="94"/>
      <c r="F35" s="17"/>
      <c r="G35" s="113">
        <f>SUM(G5:G33)</f>
        <v>0</v>
      </c>
      <c r="H35" s="99"/>
    </row>
    <row r="36" spans="1:8" ht="18" customHeight="1" x14ac:dyDescent="0.2">
      <c r="A36" s="1"/>
      <c r="B36" s="95"/>
      <c r="C36" s="96"/>
      <c r="D36" s="96"/>
      <c r="E36" s="96"/>
      <c r="F36" s="18"/>
      <c r="G36" s="114"/>
      <c r="H36" s="100"/>
    </row>
    <row r="37" spans="1:8" ht="14.2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21" customHeight="1" x14ac:dyDescent="0.2">
      <c r="A38" s="1"/>
      <c r="B38" s="1"/>
      <c r="C38" s="19"/>
      <c r="E38" s="87" t="s">
        <v>37</v>
      </c>
      <c r="F38" s="88"/>
      <c r="G38" s="21" t="s">
        <v>8</v>
      </c>
      <c r="H38" s="20" t="s">
        <v>9</v>
      </c>
    </row>
    <row r="39" spans="1:8" ht="26.25" customHeight="1" x14ac:dyDescent="0.2">
      <c r="A39" s="1"/>
      <c r="B39" s="1"/>
      <c r="C39" s="19"/>
      <c r="E39" s="81"/>
      <c r="F39" s="82"/>
      <c r="G39" s="23">
        <f>G35</f>
        <v>0</v>
      </c>
      <c r="H39" s="22">
        <f>E39-G39</f>
        <v>0</v>
      </c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</sheetData>
  <mergeCells count="73">
    <mergeCell ref="B1:H1"/>
    <mergeCell ref="B3:B4"/>
    <mergeCell ref="G2:H2"/>
    <mergeCell ref="B5:B6"/>
    <mergeCell ref="C5:C6"/>
    <mergeCell ref="G5:G6"/>
    <mergeCell ref="H5:H6"/>
    <mergeCell ref="C3:C4"/>
    <mergeCell ref="E3:E4"/>
    <mergeCell ref="F3:F4"/>
    <mergeCell ref="G3:G4"/>
    <mergeCell ref="H3:H4"/>
    <mergeCell ref="B7:B8"/>
    <mergeCell ref="C7:C8"/>
    <mergeCell ref="G7:G8"/>
    <mergeCell ref="H7:H8"/>
    <mergeCell ref="B9:B10"/>
    <mergeCell ref="C9:C10"/>
    <mergeCell ref="G9:G10"/>
    <mergeCell ref="H9:H10"/>
    <mergeCell ref="B11:B12"/>
    <mergeCell ref="C11:C12"/>
    <mergeCell ref="G11:G12"/>
    <mergeCell ref="H11:H12"/>
    <mergeCell ref="B13:B14"/>
    <mergeCell ref="C13:C14"/>
    <mergeCell ref="G13:G14"/>
    <mergeCell ref="H13:H14"/>
    <mergeCell ref="B15:B16"/>
    <mergeCell ref="C15:C16"/>
    <mergeCell ref="G15:G16"/>
    <mergeCell ref="H15:H16"/>
    <mergeCell ref="B17:B18"/>
    <mergeCell ref="C17:C18"/>
    <mergeCell ref="G17:G18"/>
    <mergeCell ref="H17:H18"/>
    <mergeCell ref="B19:B20"/>
    <mergeCell ref="C19:C20"/>
    <mergeCell ref="G19:G20"/>
    <mergeCell ref="H19:H20"/>
    <mergeCell ref="B21:B22"/>
    <mergeCell ref="C21:C22"/>
    <mergeCell ref="G21:G22"/>
    <mergeCell ref="H21:H22"/>
    <mergeCell ref="B23:B24"/>
    <mergeCell ref="C23:C24"/>
    <mergeCell ref="G23:G24"/>
    <mergeCell ref="H23:H24"/>
    <mergeCell ref="B25:B26"/>
    <mergeCell ref="C25:C26"/>
    <mergeCell ref="G25:G26"/>
    <mergeCell ref="H25:H26"/>
    <mergeCell ref="B27:B28"/>
    <mergeCell ref="C27:C28"/>
    <mergeCell ref="G27:G28"/>
    <mergeCell ref="H27:H28"/>
    <mergeCell ref="C33:C34"/>
    <mergeCell ref="G33:G34"/>
    <mergeCell ref="H33:H34"/>
    <mergeCell ref="B29:B30"/>
    <mergeCell ref="C29:C30"/>
    <mergeCell ref="G29:G30"/>
    <mergeCell ref="H29:H30"/>
    <mergeCell ref="B31:B32"/>
    <mergeCell ref="C31:C32"/>
    <mergeCell ref="G31:G32"/>
    <mergeCell ref="H31:H32"/>
    <mergeCell ref="B33:B34"/>
    <mergeCell ref="B35:E36"/>
    <mergeCell ref="G35:G36"/>
    <mergeCell ref="H35:H36"/>
    <mergeCell ref="E38:F38"/>
    <mergeCell ref="E39:F39"/>
  </mergeCells>
  <phoneticPr fontId="2"/>
  <dataValidations count="4">
    <dataValidation type="list" imeMode="hiragana" showInputMessage="1" sqref="H35" xr:uid="{00000000-0002-0000-0200-000000000000}">
      <formula1>"　,雨天のみ,自転車"</formula1>
    </dataValidation>
    <dataValidation showInputMessage="1" sqref="B5:B34" xr:uid="{00000000-0002-0000-0200-000001000000}"/>
    <dataValidation imeMode="hiragana" showInputMessage="1" sqref="H5:H34" xr:uid="{00000000-0002-0000-0200-000002000000}"/>
    <dataValidation imeMode="halfAlpha" allowBlank="1" showInputMessage="1" showErrorMessage="1" sqref="D5:E34" xr:uid="{00000000-0002-0000-0200-000003000000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③交通費支出合計・記入例</vt:lpstr>
      <vt:lpstr>③交通費支出合計・上期</vt:lpstr>
      <vt:lpstr>③交通費支出合計・下期</vt:lpstr>
      <vt:lpstr>③交通費支出合計・下期!Print_Area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Arai</dc:creator>
  <cp:lastModifiedBy>竹端昌宏</cp:lastModifiedBy>
  <cp:lastPrinted>2017-04-15T11:54:07Z</cp:lastPrinted>
  <dcterms:created xsi:type="dcterms:W3CDTF">2005-06-03T12:30:21Z</dcterms:created>
  <dcterms:modified xsi:type="dcterms:W3CDTF">2022-06-12T10:42:06Z</dcterms:modified>
</cp:coreProperties>
</file>