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485" activeTab="0"/>
  </bookViews>
  <sheets>
    <sheet name="施設使用願 " sheetId="1" r:id="rId1"/>
    <sheet name="【記入例】" sheetId="2" r:id="rId2"/>
    <sheet name="プルダウン" sheetId="3" r:id="rId3"/>
  </sheets>
  <definedNames>
    <definedName name="_xlnm.Print_Area" localSheetId="1">'【記入例】'!$A$1:$I$31</definedName>
    <definedName name="_xlnm.Print_Area" localSheetId="0">'施設使用願 '!$A$1:$I$31</definedName>
  </definedNames>
  <calcPr fullCalcOnLoad="1"/>
</workbook>
</file>

<file path=xl/sharedStrings.xml><?xml version="1.0" encoding="utf-8"?>
<sst xmlns="http://schemas.openxmlformats.org/spreadsheetml/2006/main" count="88" uniqueCount="37">
  <si>
    <t>校長</t>
  </si>
  <si>
    <t>副校長</t>
  </si>
  <si>
    <t>経営企画室長</t>
  </si>
  <si>
    <t>担当</t>
  </si>
  <si>
    <t>場所</t>
  </si>
  <si>
    <t>中学生徒会室</t>
  </si>
  <si>
    <t>保護者控室</t>
  </si>
  <si>
    <t>社会科室</t>
  </si>
  <si>
    <t>生徒相談室</t>
  </si>
  <si>
    <t>技術室</t>
  </si>
  <si>
    <t>食堂</t>
  </si>
  <si>
    <t>視聴覚室</t>
  </si>
  <si>
    <t>会議室</t>
  </si>
  <si>
    <t>書道室</t>
  </si>
  <si>
    <t>代表者氏名：</t>
  </si>
  <si>
    <t>代表者住所：</t>
  </si>
  <si>
    <t>代表者連絡先：</t>
  </si>
  <si>
    <t>下記のとおり施設の使用を願い出ます。</t>
  </si>
  <si>
    <t>目的</t>
  </si>
  <si>
    <t>日にち</t>
  </si>
  <si>
    <t>開始時</t>
  </si>
  <si>
    <t>終了時</t>
  </si>
  <si>
    <t>責任者（本校教職員）：</t>
  </si>
  <si>
    <t>備考：</t>
  </si>
  <si>
    <t>時間</t>
  </si>
  <si>
    <t>可　/　否</t>
  </si>
  <si>
    <t>殿　　下記のとおり使用許可・否を通知します。</t>
  </si>
  <si>
    <t>その他（目的欄に記入）</t>
  </si>
  <si>
    <t>許可（本校記入）</t>
  </si>
  <si>
    <t>　団体名称：</t>
  </si>
  <si>
    <t>都立武蔵PTA ◯◯部</t>
  </si>
  <si>
    <t>武蔵 花子</t>
  </si>
  <si>
    <t>◯◯市 ◯◯町 1-1-1</t>
  </si>
  <si>
    <t>042 - 123 - xxxx</t>
  </si>
  <si>
    <t>第1回 部会</t>
  </si>
  <si>
    <t>第2回 部会</t>
  </si>
  <si>
    <t>第3回 部会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</si>
</sst>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h:mm;@"/>
    <numFmt numFmtId="178" formatCode="yyyy&quot;年&quot;m&quot;月&quot;d&quot;日&quot;\(aaa\)"/>
  </numFmts>
  <fonts count="49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7"/>
      <color indexed="8"/>
      <name val="ＭＳ 明朝"/>
      <family val="1"/>
    </font>
    <font>
      <sz val="10.5"/>
      <color indexed="8"/>
      <name val="Century"/>
      <family val="1"/>
    </font>
    <font>
      <sz val="8"/>
      <color indexed="8"/>
      <name val="Yu Gothic"/>
      <family val="3"/>
    </font>
    <font>
      <sz val="12"/>
      <color indexed="8"/>
      <name val="Yu Gothic"/>
      <family val="3"/>
    </font>
    <font>
      <sz val="18"/>
      <color indexed="56"/>
      <name val="Yu Gothic Light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6"/>
      <color indexed="8"/>
      <name val="Yu Gothic"/>
      <family val="3"/>
    </font>
    <font>
      <sz val="10.5"/>
      <color indexed="8"/>
      <name val="Yu Gothic"/>
      <family val="3"/>
    </font>
    <font>
      <sz val="10.5"/>
      <color indexed="8"/>
      <name val="Calibri"/>
      <family val="2"/>
    </font>
    <font>
      <sz val="10"/>
      <color indexed="8"/>
      <name val="Yu Gothic"/>
      <family val="3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sz val="10.5"/>
      <color theme="1"/>
      <name val="Century"/>
      <family val="1"/>
    </font>
    <font>
      <sz val="8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176" fontId="0" fillId="0" borderId="0" xfId="0" applyNumberFormat="1" applyAlignment="1">
      <alignment horizontal="right" vertical="center"/>
    </xf>
    <xf numFmtId="20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7" fillId="0" borderId="0" xfId="0" applyFont="1" applyAlignment="1">
      <alignment vertical="center"/>
    </xf>
    <xf numFmtId="177" fontId="48" fillId="0" borderId="17" xfId="0" applyNumberFormat="1" applyFont="1" applyBorder="1" applyAlignment="1">
      <alignment horizontal="center" vertical="center"/>
    </xf>
    <xf numFmtId="177" fontId="48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104775</xdr:rowOff>
    </xdr:from>
    <xdr:to>
      <xdr:col>8</xdr:col>
      <xdr:colOff>952500</xdr:colOff>
      <xdr:row>2</xdr:row>
      <xdr:rowOff>428625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81275" y="104775"/>
          <a:ext cx="34671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施設使用願　　　　</a:t>
          </a:r>
          <a:r>
            <a:rPr lang="en-US" cap="none" sz="105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西暦　　　年　　　月　　　日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東京都立武蔵高等学校・附属中学校校長　殿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17</xdr:row>
      <xdr:rowOff>95250</xdr:rowOff>
    </xdr:from>
    <xdr:to>
      <xdr:col>8</xdr:col>
      <xdr:colOff>809625</xdr:colOff>
      <xdr:row>22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6229350"/>
          <a:ext cx="58864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施設使用許可書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西暦　　　年　　　月　　　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東京都立武蔵高等学校・附属中学校校長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　　　　　　　　　　　　　　　　　　　　　　　　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12</xdr:row>
      <xdr:rowOff>19050</xdr:rowOff>
    </xdr:from>
    <xdr:to>
      <xdr:col>8</xdr:col>
      <xdr:colOff>9525</xdr:colOff>
      <xdr:row>16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5200650"/>
          <a:ext cx="5067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施設使用予定表で空き状況を要確認。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申し込みにあたり、施設使用規定をご一読ください。</a:t>
          </a:r>
        </a:p>
      </xdr:txBody>
    </xdr:sp>
    <xdr:clientData/>
  </xdr:twoCellAnchor>
  <xdr:twoCellAnchor>
    <xdr:from>
      <xdr:col>0</xdr:col>
      <xdr:colOff>142875</xdr:colOff>
      <xdr:row>16</xdr:row>
      <xdr:rowOff>19050</xdr:rowOff>
    </xdr:from>
    <xdr:to>
      <xdr:col>8</xdr:col>
      <xdr:colOff>695325</xdr:colOff>
      <xdr:row>16</xdr:row>
      <xdr:rowOff>19050</xdr:rowOff>
    </xdr:to>
    <xdr:sp>
      <xdr:nvSpPr>
        <xdr:cNvPr id="4" name="Straight Connector 4"/>
        <xdr:cNvSpPr>
          <a:spLocks/>
        </xdr:cNvSpPr>
      </xdr:nvSpPr>
      <xdr:spPr>
        <a:xfrm>
          <a:off x="142875" y="596265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15</xdr:row>
      <xdr:rowOff>66675</xdr:rowOff>
    </xdr:from>
    <xdr:to>
      <xdr:col>5</xdr:col>
      <xdr:colOff>514350</xdr:colOff>
      <xdr:row>17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43200" y="5819775"/>
          <a:ext cx="6762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キリトリ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104775</xdr:rowOff>
    </xdr:from>
    <xdr:to>
      <xdr:col>8</xdr:col>
      <xdr:colOff>952500</xdr:colOff>
      <xdr:row>2</xdr:row>
      <xdr:rowOff>428625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81275" y="104775"/>
          <a:ext cx="34671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施設使用願　　　　</a:t>
          </a:r>
          <a:r>
            <a:rPr lang="en-US" cap="none" sz="105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西暦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05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年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</a:t>
          </a:r>
          <a:r>
            <a:rPr lang="en-US" cap="none" sz="105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月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 </a:t>
          </a:r>
          <a:r>
            <a:rPr lang="en-US" cap="none" sz="105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東京都立武蔵高等学校・附属中学校校長　殿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17</xdr:row>
      <xdr:rowOff>95250</xdr:rowOff>
    </xdr:from>
    <xdr:to>
      <xdr:col>8</xdr:col>
      <xdr:colOff>809625</xdr:colOff>
      <xdr:row>22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6229350"/>
          <a:ext cx="58864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施設使用許可書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西暦　　　　　年　　　月　　　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東京都立武蔵高等学校・附属中学校校長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　　　　　　　　　　　　　　　　　　　　　　　　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12</xdr:row>
      <xdr:rowOff>19050</xdr:rowOff>
    </xdr:from>
    <xdr:to>
      <xdr:col>8</xdr:col>
      <xdr:colOff>9525</xdr:colOff>
      <xdr:row>16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5200650"/>
          <a:ext cx="5067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施設使用予定表で空き状況を要確認。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申し込みにあたり、施設使用規定をご一読ください。</a:t>
          </a:r>
        </a:p>
      </xdr:txBody>
    </xdr:sp>
    <xdr:clientData/>
  </xdr:twoCellAnchor>
  <xdr:twoCellAnchor>
    <xdr:from>
      <xdr:col>0</xdr:col>
      <xdr:colOff>142875</xdr:colOff>
      <xdr:row>16</xdr:row>
      <xdr:rowOff>19050</xdr:rowOff>
    </xdr:from>
    <xdr:to>
      <xdr:col>8</xdr:col>
      <xdr:colOff>695325</xdr:colOff>
      <xdr:row>16</xdr:row>
      <xdr:rowOff>19050</xdr:rowOff>
    </xdr:to>
    <xdr:sp>
      <xdr:nvSpPr>
        <xdr:cNvPr id="4" name="Straight Connector 4"/>
        <xdr:cNvSpPr>
          <a:spLocks/>
        </xdr:cNvSpPr>
      </xdr:nvSpPr>
      <xdr:spPr>
        <a:xfrm>
          <a:off x="142875" y="596265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15</xdr:row>
      <xdr:rowOff>66675</xdr:rowOff>
    </xdr:from>
    <xdr:to>
      <xdr:col>5</xdr:col>
      <xdr:colOff>514350</xdr:colOff>
      <xdr:row>17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43200" y="5819775"/>
          <a:ext cx="6762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キリトリ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showGridLines="0" tabSelected="1" zoomScalePageLayoutView="0" workbookViewId="0" topLeftCell="A13">
      <selection activeCell="C8" sqref="C8:D8"/>
    </sheetView>
  </sheetViews>
  <sheetFormatPr defaultColWidth="8.7109375" defaultRowHeight="15"/>
  <cols>
    <col min="1" max="5" width="8.7109375" style="0" customWidth="1"/>
    <col min="6" max="6" width="15.421875" style="0" bestFit="1" customWidth="1"/>
    <col min="7" max="8" width="8.7109375" style="0" customWidth="1"/>
    <col min="9" max="9" width="15.140625" style="0" customWidth="1"/>
    <col min="10" max="10" width="14.57421875" style="0" bestFit="1" customWidth="1"/>
  </cols>
  <sheetData>
    <row r="1" ht="19.5" thickBot="1"/>
    <row r="2" spans="1:9" ht="19.5" thickBot="1">
      <c r="A2" s="1" t="s">
        <v>0</v>
      </c>
      <c r="B2" s="2" t="s">
        <v>1</v>
      </c>
      <c r="C2" s="2" t="s">
        <v>2</v>
      </c>
      <c r="D2" s="2" t="s">
        <v>3</v>
      </c>
      <c r="I2" s="5"/>
    </row>
    <row r="3" spans="1:4" ht="45.75" customHeight="1" thickBot="1">
      <c r="A3" s="3"/>
      <c r="B3" s="4"/>
      <c r="C3" s="4"/>
      <c r="D3" s="4"/>
    </row>
    <row r="4" spans="1:9" ht="21" customHeight="1">
      <c r="A4" s="22" t="s">
        <v>29</v>
      </c>
      <c r="B4" s="22"/>
      <c r="C4" s="21"/>
      <c r="D4" s="21"/>
      <c r="E4" s="21"/>
      <c r="F4" t="s">
        <v>15</v>
      </c>
      <c r="G4" s="27"/>
      <c r="H4" s="27"/>
      <c r="I4" s="27"/>
    </row>
    <row r="5" spans="1:9" ht="21" customHeight="1">
      <c r="A5" s="16" t="s">
        <v>14</v>
      </c>
      <c r="B5" s="16"/>
      <c r="C5" s="16"/>
      <c r="D5" s="16"/>
      <c r="E5" s="16"/>
      <c r="F5" t="s">
        <v>16</v>
      </c>
      <c r="G5" s="21"/>
      <c r="H5" s="21"/>
      <c r="I5" s="21"/>
    </row>
    <row r="6" ht="19.5" thickBot="1">
      <c r="A6" t="s">
        <v>17</v>
      </c>
    </row>
    <row r="7" spans="1:9" ht="18.75">
      <c r="A7" s="28" t="s">
        <v>4</v>
      </c>
      <c r="B7" s="28"/>
      <c r="C7" s="28" t="s">
        <v>18</v>
      </c>
      <c r="D7" s="28"/>
      <c r="E7" s="28" t="s">
        <v>19</v>
      </c>
      <c r="F7" s="28"/>
      <c r="G7" s="17" t="s">
        <v>20</v>
      </c>
      <c r="H7" s="20" t="s">
        <v>21</v>
      </c>
      <c r="I7" s="13" t="s">
        <v>28</v>
      </c>
    </row>
    <row r="8" spans="1:9" ht="57" customHeight="1">
      <c r="A8" s="29"/>
      <c r="B8" s="29"/>
      <c r="C8" s="30"/>
      <c r="D8" s="31"/>
      <c r="E8" s="32"/>
      <c r="F8" s="32"/>
      <c r="G8" s="11"/>
      <c r="H8" s="12"/>
      <c r="I8" s="14" t="s">
        <v>25</v>
      </c>
    </row>
    <row r="9" spans="1:9" ht="57" customHeight="1">
      <c r="A9" s="29"/>
      <c r="B9" s="29"/>
      <c r="C9" s="30"/>
      <c r="D9" s="31"/>
      <c r="E9" s="32"/>
      <c r="F9" s="32"/>
      <c r="G9" s="11"/>
      <c r="H9" s="12"/>
      <c r="I9" s="14" t="s">
        <v>25</v>
      </c>
    </row>
    <row r="10" spans="1:9" ht="57" customHeight="1" thickBot="1">
      <c r="A10" s="29"/>
      <c r="B10" s="29"/>
      <c r="C10" s="35"/>
      <c r="D10" s="31"/>
      <c r="E10" s="32"/>
      <c r="F10" s="32"/>
      <c r="G10" s="11"/>
      <c r="H10" s="12"/>
      <c r="I10" s="15" t="s">
        <v>25</v>
      </c>
    </row>
    <row r="11" spans="1:8" ht="36" customHeight="1">
      <c r="A11" s="36" t="s">
        <v>22</v>
      </c>
      <c r="B11" s="36"/>
      <c r="C11" s="36"/>
      <c r="D11" s="36"/>
      <c r="E11" s="36"/>
      <c r="F11" s="36"/>
      <c r="G11" s="36"/>
      <c r="H11" s="36"/>
    </row>
    <row r="12" spans="1:8" ht="36" customHeight="1">
      <c r="A12" s="37" t="s">
        <v>23</v>
      </c>
      <c r="B12" s="38"/>
      <c r="C12" s="38"/>
      <c r="D12" s="38"/>
      <c r="E12" s="38"/>
      <c r="F12" s="38"/>
      <c r="G12" s="38"/>
      <c r="H12" s="39"/>
    </row>
    <row r="24" spans="1:5" ht="21" customHeight="1">
      <c r="A24" s="19" t="str">
        <f>+A4</f>
        <v>　団体名称：</v>
      </c>
      <c r="B24" s="19"/>
      <c r="C24" s="16"/>
      <c r="D24" s="16"/>
      <c r="E24" s="16"/>
    </row>
    <row r="25" spans="1:6" ht="21" customHeight="1" thickBot="1">
      <c r="A25" s="16" t="str">
        <f>+A5</f>
        <v>代表者氏名：</v>
      </c>
      <c r="B25" s="16"/>
      <c r="C25" s="16"/>
      <c r="D25" s="16"/>
      <c r="E25" s="16"/>
      <c r="F25" t="s">
        <v>26</v>
      </c>
    </row>
    <row r="26" spans="1:9" ht="18.75">
      <c r="A26" s="28" t="s">
        <v>4</v>
      </c>
      <c r="B26" s="28"/>
      <c r="C26" s="28" t="s">
        <v>18</v>
      </c>
      <c r="D26" s="28"/>
      <c r="E26" s="40" t="s">
        <v>19</v>
      </c>
      <c r="F26" s="41"/>
      <c r="G26" s="17" t="s">
        <v>20</v>
      </c>
      <c r="H26" s="20" t="s">
        <v>21</v>
      </c>
      <c r="I26" s="13" t="s">
        <v>28</v>
      </c>
    </row>
    <row r="27" spans="1:9" ht="57" customHeight="1">
      <c r="A27" s="30">
        <f>IF(A8&lt;&gt;"",+A8,"")</f>
      </c>
      <c r="B27" s="31"/>
      <c r="C27" s="30">
        <f>IF(C8&lt;&gt;"",+C8,"")</f>
      </c>
      <c r="D27" s="31"/>
      <c r="E27" s="33">
        <f>IF(E8&lt;&gt;"",+E8,"")</f>
      </c>
      <c r="F27" s="34"/>
      <c r="G27" s="11">
        <f aca="true" t="shared" si="0" ref="G27:H29">IF(G8&lt;&gt;"",+G8,"")</f>
      </c>
      <c r="H27" s="12">
        <f t="shared" si="0"/>
      </c>
      <c r="I27" s="14" t="s">
        <v>25</v>
      </c>
    </row>
    <row r="28" spans="1:9" ht="57" customHeight="1">
      <c r="A28" s="30">
        <f>IF(A9&lt;&gt;"",+A9,"")</f>
      </c>
      <c r="B28" s="31"/>
      <c r="C28" s="30">
        <f>IF(C9&lt;&gt;"",+C9,"")</f>
      </c>
      <c r="D28" s="31"/>
      <c r="E28" s="33">
        <f>IF(E9&lt;&gt;"",+E9,"")</f>
      </c>
      <c r="F28" s="34"/>
      <c r="G28" s="11">
        <f t="shared" si="0"/>
      </c>
      <c r="H28" s="12">
        <f t="shared" si="0"/>
      </c>
      <c r="I28" s="14" t="s">
        <v>25</v>
      </c>
    </row>
    <row r="29" spans="1:9" ht="57" customHeight="1" thickBot="1">
      <c r="A29" s="30">
        <f>IF(A10&lt;&gt;"",+A10,"")</f>
      </c>
      <c r="B29" s="31"/>
      <c r="C29" s="35">
        <f>IF(C10&lt;&gt;"",+C10,"")</f>
      </c>
      <c r="D29" s="42"/>
      <c r="E29" s="33">
        <f>IF(E10&lt;&gt;"",+E10,"")</f>
      </c>
      <c r="F29" s="34"/>
      <c r="G29" s="11">
        <f t="shared" si="0"/>
      </c>
      <c r="H29" s="12">
        <f t="shared" si="0"/>
      </c>
      <c r="I29" s="15" t="s">
        <v>25</v>
      </c>
    </row>
    <row r="30" spans="1:8" ht="36" customHeight="1">
      <c r="A30" s="18" t="s">
        <v>22</v>
      </c>
      <c r="B30" s="7"/>
      <c r="C30" s="8"/>
      <c r="D30" s="8"/>
      <c r="E30" s="8"/>
      <c r="F30" s="8"/>
      <c r="G30" s="8"/>
      <c r="H30" s="9"/>
    </row>
    <row r="31" spans="1:8" ht="36" customHeight="1">
      <c r="A31" s="37" t="s">
        <v>23</v>
      </c>
      <c r="B31" s="38"/>
      <c r="C31" s="38"/>
      <c r="D31" s="38"/>
      <c r="E31" s="38"/>
      <c r="F31" s="38"/>
      <c r="G31" s="38"/>
      <c r="H31" s="39"/>
    </row>
  </sheetData>
  <sheetProtection/>
  <mergeCells count="28">
    <mergeCell ref="E29:F29"/>
    <mergeCell ref="A12:H12"/>
    <mergeCell ref="A26:B26"/>
    <mergeCell ref="C26:D26"/>
    <mergeCell ref="E26:F26"/>
    <mergeCell ref="A31:H31"/>
    <mergeCell ref="A28:B28"/>
    <mergeCell ref="C28:D28"/>
    <mergeCell ref="E28:F28"/>
    <mergeCell ref="A29:B29"/>
    <mergeCell ref="C29:D29"/>
    <mergeCell ref="A27:B27"/>
    <mergeCell ref="C27:D27"/>
    <mergeCell ref="E27:F27"/>
    <mergeCell ref="A9:B9"/>
    <mergeCell ref="C9:D9"/>
    <mergeCell ref="E9:F9"/>
    <mergeCell ref="A10:B10"/>
    <mergeCell ref="C10:D10"/>
    <mergeCell ref="E10:F10"/>
    <mergeCell ref="A11:H11"/>
    <mergeCell ref="G4:I4"/>
    <mergeCell ref="A7:B7"/>
    <mergeCell ref="C7:D7"/>
    <mergeCell ref="E7:F7"/>
    <mergeCell ref="A8:B8"/>
    <mergeCell ref="C8:D8"/>
    <mergeCell ref="E8:F8"/>
  </mergeCells>
  <printOptions horizontalCentered="1"/>
  <pageMargins left="0.2362204724409449" right="0.2362204724409449" top="0" bottom="0.55" header="0.37" footer="0.31496062992125984"/>
  <pageSetup fitToHeight="1" fitToWidth="1" horizontalDpi="1200" verticalDpi="12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showGridLines="0" zoomScalePageLayoutView="0" workbookViewId="0" topLeftCell="A1">
      <selection activeCell="C4" sqref="C4"/>
    </sheetView>
  </sheetViews>
  <sheetFormatPr defaultColWidth="8.7109375" defaultRowHeight="15"/>
  <cols>
    <col min="1" max="5" width="8.7109375" style="0" customWidth="1"/>
    <col min="6" max="6" width="15.421875" style="0" bestFit="1" customWidth="1"/>
    <col min="7" max="8" width="8.7109375" style="0" customWidth="1"/>
    <col min="9" max="9" width="15.140625" style="0" customWidth="1"/>
    <col min="10" max="10" width="14.57421875" style="0" bestFit="1" customWidth="1"/>
  </cols>
  <sheetData>
    <row r="1" ht="19.5" thickBot="1"/>
    <row r="2" spans="1:9" ht="19.5" thickBot="1">
      <c r="A2" s="1" t="s">
        <v>0</v>
      </c>
      <c r="B2" s="2" t="s">
        <v>1</v>
      </c>
      <c r="C2" s="2" t="s">
        <v>2</v>
      </c>
      <c r="D2" s="2" t="s">
        <v>3</v>
      </c>
      <c r="I2" s="5"/>
    </row>
    <row r="3" spans="1:4" ht="45.75" customHeight="1" thickBot="1">
      <c r="A3" s="3"/>
      <c r="B3" s="4"/>
      <c r="C3" s="4"/>
      <c r="D3" s="4"/>
    </row>
    <row r="4" spans="1:9" ht="21" customHeight="1">
      <c r="A4" s="22" t="s">
        <v>29</v>
      </c>
      <c r="B4" s="22"/>
      <c r="C4" s="21" t="s">
        <v>30</v>
      </c>
      <c r="D4" s="21"/>
      <c r="E4" s="21"/>
      <c r="F4" t="s">
        <v>15</v>
      </c>
      <c r="G4" s="27" t="s">
        <v>32</v>
      </c>
      <c r="H4" s="27"/>
      <c r="I4" s="27"/>
    </row>
    <row r="5" spans="1:9" ht="21" customHeight="1">
      <c r="A5" s="26" t="s">
        <v>14</v>
      </c>
      <c r="B5" s="26"/>
      <c r="C5" s="26" t="s">
        <v>31</v>
      </c>
      <c r="D5" s="26"/>
      <c r="E5" s="26"/>
      <c r="F5" t="s">
        <v>16</v>
      </c>
      <c r="G5" s="21" t="s">
        <v>33</v>
      </c>
      <c r="H5" s="21"/>
      <c r="I5" s="21"/>
    </row>
    <row r="6" ht="19.5" thickBot="1">
      <c r="A6" t="s">
        <v>17</v>
      </c>
    </row>
    <row r="7" spans="1:9" ht="18.75">
      <c r="A7" s="28" t="s">
        <v>4</v>
      </c>
      <c r="B7" s="28"/>
      <c r="C7" s="28" t="s">
        <v>18</v>
      </c>
      <c r="D7" s="28"/>
      <c r="E7" s="28" t="s">
        <v>19</v>
      </c>
      <c r="F7" s="28"/>
      <c r="G7" s="24" t="s">
        <v>20</v>
      </c>
      <c r="H7" s="25" t="s">
        <v>21</v>
      </c>
      <c r="I7" s="13" t="s">
        <v>28</v>
      </c>
    </row>
    <row r="8" spans="1:9" ht="57" customHeight="1">
      <c r="A8" s="29" t="s">
        <v>6</v>
      </c>
      <c r="B8" s="29"/>
      <c r="C8" s="30" t="s">
        <v>34</v>
      </c>
      <c r="D8" s="31"/>
      <c r="E8" s="32">
        <v>43593</v>
      </c>
      <c r="F8" s="32"/>
      <c r="G8" s="11">
        <v>0.416666666666667</v>
      </c>
      <c r="H8" s="12">
        <v>0.541666666666667</v>
      </c>
      <c r="I8" s="14" t="s">
        <v>25</v>
      </c>
    </row>
    <row r="9" spans="1:9" ht="57" customHeight="1">
      <c r="A9" s="29" t="s">
        <v>13</v>
      </c>
      <c r="B9" s="29"/>
      <c r="C9" s="30" t="s">
        <v>35</v>
      </c>
      <c r="D9" s="31"/>
      <c r="E9" s="32">
        <v>43635</v>
      </c>
      <c r="F9" s="32"/>
      <c r="G9" s="11">
        <v>0.583333333333333</v>
      </c>
      <c r="H9" s="12">
        <v>0.666666666666667</v>
      </c>
      <c r="I9" s="14" t="s">
        <v>25</v>
      </c>
    </row>
    <row r="10" spans="1:9" ht="57" customHeight="1" thickBot="1">
      <c r="A10" s="29" t="s">
        <v>11</v>
      </c>
      <c r="B10" s="29"/>
      <c r="C10" s="35" t="s">
        <v>36</v>
      </c>
      <c r="D10" s="31"/>
      <c r="E10" s="32">
        <v>43666</v>
      </c>
      <c r="F10" s="32"/>
      <c r="G10" s="11">
        <v>0.375</v>
      </c>
      <c r="H10" s="12">
        <v>0.541666666666667</v>
      </c>
      <c r="I10" s="15" t="s">
        <v>25</v>
      </c>
    </row>
    <row r="11" spans="1:8" ht="36" customHeight="1">
      <c r="A11" s="36" t="s">
        <v>22</v>
      </c>
      <c r="B11" s="36"/>
      <c r="C11" s="36"/>
      <c r="D11" s="36"/>
      <c r="E11" s="36"/>
      <c r="F11" s="36"/>
      <c r="G11" s="36"/>
      <c r="H11" s="36"/>
    </row>
    <row r="12" spans="1:8" ht="36" customHeight="1">
      <c r="A12" s="37" t="s">
        <v>23</v>
      </c>
      <c r="B12" s="38"/>
      <c r="C12" s="38"/>
      <c r="D12" s="38"/>
      <c r="E12" s="38"/>
      <c r="F12" s="38"/>
      <c r="G12" s="38"/>
      <c r="H12" s="39"/>
    </row>
    <row r="24" spans="1:5" ht="21" customHeight="1">
      <c r="A24" s="19" t="str">
        <f>+A4</f>
        <v>　団体名称：</v>
      </c>
      <c r="B24" s="19"/>
      <c r="C24" s="26" t="s">
        <v>30</v>
      </c>
      <c r="D24" s="26"/>
      <c r="E24" s="26"/>
    </row>
    <row r="25" spans="1:6" ht="21" customHeight="1" thickBot="1">
      <c r="A25" s="26" t="str">
        <f>+A5</f>
        <v>代表者氏名：</v>
      </c>
      <c r="B25" s="26"/>
      <c r="C25" s="26" t="s">
        <v>31</v>
      </c>
      <c r="D25" s="26"/>
      <c r="E25" s="26"/>
      <c r="F25" t="s">
        <v>26</v>
      </c>
    </row>
    <row r="26" spans="1:9" ht="18.75">
      <c r="A26" s="28" t="s">
        <v>4</v>
      </c>
      <c r="B26" s="28"/>
      <c r="C26" s="28" t="s">
        <v>18</v>
      </c>
      <c r="D26" s="28"/>
      <c r="E26" s="40" t="s">
        <v>19</v>
      </c>
      <c r="F26" s="41"/>
      <c r="G26" s="24" t="s">
        <v>20</v>
      </c>
      <c r="H26" s="25" t="s">
        <v>21</v>
      </c>
      <c r="I26" s="13" t="s">
        <v>28</v>
      </c>
    </row>
    <row r="27" spans="1:9" ht="57" customHeight="1">
      <c r="A27" s="30" t="str">
        <f>IF(A8&lt;&gt;"",+A8,"")</f>
        <v>保護者控室</v>
      </c>
      <c r="B27" s="31"/>
      <c r="C27" s="30" t="str">
        <f>IF(C8&lt;&gt;"",+C8,"")</f>
        <v>第1回 部会</v>
      </c>
      <c r="D27" s="31"/>
      <c r="E27" s="33">
        <f>IF(E8&lt;&gt;"",+E8,"")</f>
        <v>43593</v>
      </c>
      <c r="F27" s="34"/>
      <c r="G27" s="11">
        <f aca="true" t="shared" si="0" ref="G27:H29">IF(G8&lt;&gt;"",+G8,"")</f>
        <v>0.416666666666667</v>
      </c>
      <c r="H27" s="12">
        <f t="shared" si="0"/>
        <v>0.541666666666667</v>
      </c>
      <c r="I27" s="14" t="s">
        <v>25</v>
      </c>
    </row>
    <row r="28" spans="1:9" ht="57" customHeight="1">
      <c r="A28" s="30" t="str">
        <f>IF(A9&lt;&gt;"",+A9,"")</f>
        <v>書道室</v>
      </c>
      <c r="B28" s="31"/>
      <c r="C28" s="30" t="str">
        <f>IF(C9&lt;&gt;"",+C9,"")</f>
        <v>第2回 部会</v>
      </c>
      <c r="D28" s="31"/>
      <c r="E28" s="33">
        <f>IF(E9&lt;&gt;"",+E9,"")</f>
        <v>43635</v>
      </c>
      <c r="F28" s="34"/>
      <c r="G28" s="11">
        <f t="shared" si="0"/>
        <v>0.583333333333333</v>
      </c>
      <c r="H28" s="12">
        <f t="shared" si="0"/>
        <v>0.666666666666667</v>
      </c>
      <c r="I28" s="14" t="s">
        <v>25</v>
      </c>
    </row>
    <row r="29" spans="1:9" ht="57" customHeight="1" thickBot="1">
      <c r="A29" s="30" t="str">
        <f>IF(A10&lt;&gt;"",+A10,"")</f>
        <v>視聴覚室</v>
      </c>
      <c r="B29" s="31"/>
      <c r="C29" s="35" t="str">
        <f>IF(C10&lt;&gt;"",+C10,"")</f>
        <v>第3回 部会</v>
      </c>
      <c r="D29" s="42"/>
      <c r="E29" s="33">
        <f>IF(E10&lt;&gt;"",+E10,"")</f>
        <v>43666</v>
      </c>
      <c r="F29" s="34"/>
      <c r="G29" s="11">
        <f t="shared" si="0"/>
        <v>0.375</v>
      </c>
      <c r="H29" s="12">
        <f t="shared" si="0"/>
        <v>0.541666666666667</v>
      </c>
      <c r="I29" s="15" t="s">
        <v>25</v>
      </c>
    </row>
    <row r="30" spans="1:8" ht="36" customHeight="1">
      <c r="A30" s="23" t="s">
        <v>22</v>
      </c>
      <c r="B30" s="7"/>
      <c r="C30" s="8"/>
      <c r="D30" s="8"/>
      <c r="E30" s="8"/>
      <c r="F30" s="8"/>
      <c r="G30" s="8"/>
      <c r="H30" s="9"/>
    </row>
    <row r="31" spans="1:8" ht="36" customHeight="1">
      <c r="A31" s="37" t="s">
        <v>23</v>
      </c>
      <c r="B31" s="38"/>
      <c r="C31" s="38"/>
      <c r="D31" s="38"/>
      <c r="E31" s="38"/>
      <c r="F31" s="38"/>
      <c r="G31" s="38"/>
      <c r="H31" s="39"/>
    </row>
  </sheetData>
  <sheetProtection/>
  <mergeCells count="28">
    <mergeCell ref="E8:F8"/>
    <mergeCell ref="A12:H12"/>
    <mergeCell ref="A26:B26"/>
    <mergeCell ref="C26:D26"/>
    <mergeCell ref="E26:F26"/>
    <mergeCell ref="G4:I4"/>
    <mergeCell ref="A7:B7"/>
    <mergeCell ref="C7:D7"/>
    <mergeCell ref="E7:F7"/>
    <mergeCell ref="A8:B8"/>
    <mergeCell ref="C8:D8"/>
    <mergeCell ref="A27:B27"/>
    <mergeCell ref="C27:D27"/>
    <mergeCell ref="E27:F27"/>
    <mergeCell ref="A9:B9"/>
    <mergeCell ref="C9:D9"/>
    <mergeCell ref="E9:F9"/>
    <mergeCell ref="A10:B10"/>
    <mergeCell ref="C10:D10"/>
    <mergeCell ref="E10:F10"/>
    <mergeCell ref="A11:H11"/>
    <mergeCell ref="A31:H31"/>
    <mergeCell ref="A28:B28"/>
    <mergeCell ref="C28:D28"/>
    <mergeCell ref="E28:F28"/>
    <mergeCell ref="A29:B29"/>
    <mergeCell ref="C29:D29"/>
    <mergeCell ref="E29:F29"/>
  </mergeCells>
  <printOptions horizontalCentered="1"/>
  <pageMargins left="0.2362204724409449" right="0.2362204724409449" top="0" bottom="0.55" header="0.37" footer="0.31496062992125984"/>
  <pageSetup fitToHeight="1" fitToWidth="1" horizontalDpi="1200" verticalDpi="12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13.00390625" style="0" bestFit="1" customWidth="1"/>
  </cols>
  <sheetData>
    <row r="1" spans="1:2" ht="18.75">
      <c r="A1" t="s">
        <v>4</v>
      </c>
      <c r="B1" t="s">
        <v>24</v>
      </c>
    </row>
    <row r="2" spans="1:2" ht="18.75">
      <c r="A2" t="s">
        <v>5</v>
      </c>
      <c r="B2" s="6">
        <v>0.3333333333333333</v>
      </c>
    </row>
    <row r="3" spans="1:2" ht="18.75">
      <c r="A3" t="s">
        <v>6</v>
      </c>
      <c r="B3" s="6">
        <v>0.34375</v>
      </c>
    </row>
    <row r="4" spans="1:2" ht="18.75">
      <c r="A4" t="s">
        <v>12</v>
      </c>
      <c r="B4" s="6">
        <v>0.354166666666667</v>
      </c>
    </row>
    <row r="5" spans="1:2" ht="18.75">
      <c r="A5" t="s">
        <v>7</v>
      </c>
      <c r="B5" s="6">
        <v>0.364583333333333</v>
      </c>
    </row>
    <row r="6" spans="1:2" ht="18.75">
      <c r="A6" t="s">
        <v>8</v>
      </c>
      <c r="B6" s="6">
        <v>0.375</v>
      </c>
    </row>
    <row r="7" spans="1:2" ht="18.75">
      <c r="A7" t="s">
        <v>9</v>
      </c>
      <c r="B7" s="6">
        <v>0.385416666666667</v>
      </c>
    </row>
    <row r="8" spans="1:2" ht="18.75">
      <c r="A8" t="s">
        <v>10</v>
      </c>
      <c r="B8" s="6">
        <v>0.395833333333333</v>
      </c>
    </row>
    <row r="9" spans="1:2" ht="18.75">
      <c r="A9" t="s">
        <v>11</v>
      </c>
      <c r="B9" s="6">
        <v>0.40625</v>
      </c>
    </row>
    <row r="10" spans="1:2" ht="18.75">
      <c r="A10" t="s">
        <v>13</v>
      </c>
      <c r="B10" s="6">
        <v>0.416666666666667</v>
      </c>
    </row>
    <row r="11" spans="1:2" ht="18.75">
      <c r="A11" s="10" t="s">
        <v>27</v>
      </c>
      <c r="B11" s="6">
        <v>0.427083333333333</v>
      </c>
    </row>
    <row r="12" ht="18.75">
      <c r="B12" s="6">
        <v>0.4375</v>
      </c>
    </row>
    <row r="13" ht="18.75">
      <c r="B13" s="6">
        <v>0.447916666666667</v>
      </c>
    </row>
    <row r="14" ht="18.75">
      <c r="B14" s="6">
        <v>0.458333333333333</v>
      </c>
    </row>
    <row r="15" ht="18.75">
      <c r="B15" s="6">
        <v>0.46875</v>
      </c>
    </row>
    <row r="16" ht="18.75">
      <c r="B16" s="6">
        <v>0.479166666666667</v>
      </c>
    </row>
    <row r="17" ht="18.75">
      <c r="B17" s="6">
        <v>0.489583333333333</v>
      </c>
    </row>
    <row r="18" ht="18.75">
      <c r="B18" s="6">
        <v>0.5</v>
      </c>
    </row>
    <row r="19" ht="18.75">
      <c r="B19" s="6">
        <v>0.510416666666667</v>
      </c>
    </row>
    <row r="20" ht="18.75">
      <c r="B20" s="6">
        <v>0.520833333333333</v>
      </c>
    </row>
    <row r="21" ht="18.75">
      <c r="B21" s="6">
        <v>0.53125</v>
      </c>
    </row>
    <row r="22" ht="18.75">
      <c r="B22" s="6">
        <v>0.541666666666667</v>
      </c>
    </row>
    <row r="23" ht="18.75">
      <c r="B23" s="6">
        <v>0.552083333333333</v>
      </c>
    </row>
    <row r="24" ht="18.75">
      <c r="B24" s="6">
        <v>0.5625</v>
      </c>
    </row>
    <row r="25" ht="18.75">
      <c r="B25" s="6">
        <v>0.572916666666667</v>
      </c>
    </row>
    <row r="26" ht="18.75">
      <c r="B26" s="6">
        <v>0.583333333333333</v>
      </c>
    </row>
    <row r="27" ht="18.75">
      <c r="B27" s="6">
        <v>0.59375</v>
      </c>
    </row>
    <row r="28" ht="18.75">
      <c r="B28" s="6">
        <v>0.604166666666667</v>
      </c>
    </row>
    <row r="29" ht="18.75">
      <c r="B29" s="6">
        <v>0.614583333333333</v>
      </c>
    </row>
    <row r="30" ht="18.75">
      <c r="B30" s="6">
        <v>0.625</v>
      </c>
    </row>
    <row r="31" ht="18.75">
      <c r="B31" s="6">
        <v>0.635416666666667</v>
      </c>
    </row>
    <row r="32" ht="18.75">
      <c r="B32" s="6">
        <v>0.645833333333334</v>
      </c>
    </row>
    <row r="33" ht="18.75">
      <c r="B33" s="6">
        <v>0.65625</v>
      </c>
    </row>
    <row r="34" ht="18.75">
      <c r="B34" s="6">
        <v>0.666666666666667</v>
      </c>
    </row>
    <row r="35" ht="18.75">
      <c r="B35" s="6">
        <v>0.677083333333334</v>
      </c>
    </row>
    <row r="36" ht="18.75">
      <c r="B36" s="6">
        <v>0.6875</v>
      </c>
    </row>
    <row r="37" ht="18.75">
      <c r="B37" s="6">
        <v>0.697916666666667</v>
      </c>
    </row>
    <row r="38" ht="18.75">
      <c r="B38" s="6">
        <v>0.708333333333334</v>
      </c>
    </row>
    <row r="39" ht="18.75">
      <c r="B39" s="6">
        <v>0.71875</v>
      </c>
    </row>
    <row r="40" ht="18.75">
      <c r="B40" s="6">
        <v>0.729166666666667</v>
      </c>
    </row>
    <row r="41" ht="18.75">
      <c r="B41" s="6">
        <v>0.739583333333334</v>
      </c>
    </row>
    <row r="42" ht="18.75">
      <c r="B42" s="6">
        <v>0.75</v>
      </c>
    </row>
    <row r="43" ht="18.75">
      <c r="B43" s="6">
        <v>0.760416666666667</v>
      </c>
    </row>
    <row r="44" ht="18.75">
      <c r="B44" s="6">
        <v>0.770833333333334</v>
      </c>
    </row>
    <row r="45" ht="18.75">
      <c r="B45" s="6">
        <v>0.78125</v>
      </c>
    </row>
    <row r="46" ht="18.75">
      <c r="B46" s="6">
        <v>0.791666666666667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Baxter Healthcare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Kai, Zenichiro</dc:creator>
  <cp:keywords/>
  <dc:description/>
  <cp:lastModifiedBy>narumi</cp:lastModifiedBy>
  <cp:lastPrinted>2019-05-08T07:18:05Z</cp:lastPrinted>
  <dcterms:created xsi:type="dcterms:W3CDTF">2017-02-18T08:37:23Z</dcterms:created>
  <dcterms:modified xsi:type="dcterms:W3CDTF">2019-05-08T07:19:31Z</dcterms:modified>
  <cp:category/>
  <cp:version/>
  <cp:contentType/>
  <cp:contentStatus/>
</cp:coreProperties>
</file>